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ЗАЯВКИ на КП-2014\2018\"/>
    </mc:Choice>
  </mc:AlternateContent>
  <bookViews>
    <workbookView xWindow="0" yWindow="300" windowWidth="20256" windowHeight="9276"/>
  </bookViews>
  <sheets>
    <sheet name="общий" sheetId="1" r:id="rId1"/>
    <sheet name="1 квартал" sheetId="5" r:id="rId2"/>
    <sheet name="2 квартал" sheetId="6" r:id="rId3"/>
    <sheet name="3 квартал" sheetId="7" r:id="rId4"/>
    <sheet name="4 квартал" sheetId="8" r:id="rId5"/>
  </sheets>
  <definedNames>
    <definedName name="_xlnm.Print_Titles" localSheetId="1">'1 квартал'!$8:$8</definedName>
    <definedName name="_xlnm.Print_Titles" localSheetId="2">'2 квартал'!$9:$9</definedName>
    <definedName name="_xlnm.Print_Titles" localSheetId="3">'3 квартал'!$12:$12</definedName>
    <definedName name="_xlnm.Print_Titles" localSheetId="4">'4 квартал'!$12:$12</definedName>
    <definedName name="_xlnm.Print_Titles" localSheetId="0">общий!$12:$12</definedName>
    <definedName name="_xlnm.Print_Area" localSheetId="2">'2 квартал'!$A$1:$G$126</definedName>
  </definedNames>
  <calcPr calcId="152511"/>
</workbook>
</file>

<file path=xl/calcChain.xml><?xml version="1.0" encoding="utf-8"?>
<calcChain xmlns="http://schemas.openxmlformats.org/spreadsheetml/2006/main">
  <c r="F185" i="1" l="1"/>
  <c r="F44" i="1"/>
  <c r="F269" i="1"/>
  <c r="F199" i="1" l="1"/>
  <c r="F270" i="1" l="1"/>
  <c r="D185" i="1"/>
  <c r="D186" i="1" l="1"/>
  <c r="D271" i="1" s="1"/>
  <c r="F186" i="1" l="1"/>
  <c r="F271" i="1" s="1"/>
</calcChain>
</file>

<file path=xl/sharedStrings.xml><?xml version="1.0" encoding="utf-8"?>
<sst xmlns="http://schemas.openxmlformats.org/spreadsheetml/2006/main" count="996" uniqueCount="533">
  <si>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</si>
  <si>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</si>
  <si>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</si>
  <si>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</si>
  <si>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</si>
  <si>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Кол-во уч-ков мероприятия</t>
  </si>
  <si>
    <t>Ответственная организация (орган)</t>
  </si>
  <si>
    <t>февраль</t>
  </si>
  <si>
    <t>март</t>
  </si>
  <si>
    <t>октябрь</t>
  </si>
  <si>
    <t>школы города</t>
  </si>
  <si>
    <t>ноябрь</t>
  </si>
  <si>
    <t>май</t>
  </si>
  <si>
    <t>стадион «Труд»</t>
  </si>
  <si>
    <t>спортсооружения МАУ «КОСС»</t>
  </si>
  <si>
    <t>улицы города</t>
  </si>
  <si>
    <t>июнь</t>
  </si>
  <si>
    <t>июль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</si>
  <si>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</si>
  <si>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</si>
  <si>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</si>
  <si>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</si>
  <si>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</si>
  <si>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</si>
  <si>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</si>
  <si>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</si>
  <si>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</si>
  <si>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</si>
  <si>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по назначению</t>
  </si>
  <si>
    <t>1.2</t>
  </si>
  <si>
    <t>1.3</t>
  </si>
  <si>
    <t>1.4</t>
  </si>
  <si>
    <t>3.1</t>
  </si>
  <si>
    <t>май-сентябрь</t>
  </si>
  <si>
    <t>3.1.1</t>
  </si>
  <si>
    <t>МБУК ЦД - улицы города</t>
  </si>
  <si>
    <t>Соревнования п.Подгорный</t>
  </si>
  <si>
    <t>Соревнования «Папа, мама, я - спортивная семья»</t>
  </si>
  <si>
    <t>апрель</t>
  </si>
  <si>
    <t>Соревнования, посвященные «Дню Победы»</t>
  </si>
  <si>
    <t>Соревнования, посвященные «Дню Физкультурника»</t>
  </si>
  <si>
    <t>л/б «Снежинка»</t>
  </si>
  <si>
    <t>январь-март</t>
  </si>
  <si>
    <t>Рождественский турнир среди мужских команд</t>
  </si>
  <si>
    <t>январь</t>
  </si>
  <si>
    <t>Турнир, посвященный Дню Победы</t>
  </si>
  <si>
    <t>июнь-июль</t>
  </si>
  <si>
    <t>с/к «Октябрь»</t>
  </si>
  <si>
    <t>октябрь-ноябрь</t>
  </si>
  <si>
    <t>с/к «Радуга»</t>
  </si>
  <si>
    <t>сентябрь-октябрь</t>
  </si>
  <si>
    <t>Открытый турнир «Новогодний приз»</t>
  </si>
  <si>
    <t>май-июнь</t>
  </si>
  <si>
    <t>стадион «Труд», улицы города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</si>
  <si>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</si>
  <si>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</si>
  <si>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</si>
  <si>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</si>
  <si>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Первенство ЗАТО Железногорск по спортивному туризму</t>
  </si>
  <si>
    <t>Туристическая  эстафета</t>
  </si>
  <si>
    <t>март-апрель</t>
  </si>
  <si>
    <t>Турнир по мини-футболу «Память»</t>
  </si>
  <si>
    <t>Городской турнир «Хоккей в валенках»</t>
  </si>
  <si>
    <t>ноябрь-декабрь</t>
  </si>
  <si>
    <t>Рождественский полумарафон</t>
  </si>
  <si>
    <t>апрель, ноябрь</t>
  </si>
  <si>
    <t>Веломарафон «Красспорт»</t>
  </si>
  <si>
    <t>Кубок Красноярского края</t>
  </si>
  <si>
    <t>май- сентябрь</t>
  </si>
  <si>
    <t>май-октябрь</t>
  </si>
  <si>
    <t>л/б "Снежинка"</t>
  </si>
  <si>
    <t>Спортивный праздник среди поселков ЗАТО Железногорск</t>
  </si>
  <si>
    <t>Турнир по зимнему футболу среди клубов по месту жительства</t>
  </si>
  <si>
    <t>Спортивный праздник, посвященный Дню защиты детей</t>
  </si>
  <si>
    <t>Спортивный праздник, посвященный Дню знаний</t>
  </si>
  <si>
    <t>Чемпионат Красноярского края (летнее троеборье, летнее пятиборье)</t>
  </si>
  <si>
    <t>Чемпионат Красноярского края (зимнее троеборье, летнее четырехборье)</t>
  </si>
  <si>
    <t xml:space="preserve"> </t>
  </si>
  <si>
    <t>Мероприятия клуба любителей бега «Победа»</t>
  </si>
  <si>
    <t>1.5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</si>
  <si>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</si>
  <si>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</si>
  <si>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</si>
  <si>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</si>
  <si>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</si>
  <si>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</si>
  <si>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</si>
  <si>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</si>
  <si>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</si>
  <si>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</si>
  <si>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</si>
  <si>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2.3.1</t>
  </si>
  <si>
    <t>2.7.1</t>
  </si>
  <si>
    <t>2.8.1</t>
  </si>
  <si>
    <t>2.8.2</t>
  </si>
  <si>
    <t>2.9.1</t>
  </si>
  <si>
    <t>2.10.1</t>
  </si>
  <si>
    <t>2.12.1</t>
  </si>
  <si>
    <t>2.13.1</t>
  </si>
  <si>
    <t>2.14.1</t>
  </si>
  <si>
    <t>2.16.1</t>
  </si>
  <si>
    <t>2.18.1</t>
  </si>
  <si>
    <t>2.19.1</t>
  </si>
  <si>
    <t>2.20.1</t>
  </si>
  <si>
    <t>2.3. БОКС</t>
  </si>
  <si>
    <t>Турнир, посвященный Дню защитника отечества</t>
  </si>
  <si>
    <t xml:space="preserve">Новогодний блиц-турнир </t>
  </si>
  <si>
    <t>МАУ ДО ДЮСШ «Юность»</t>
  </si>
  <si>
    <t>Чемпионат Красноярского края</t>
  </si>
  <si>
    <t>МБОУ СО Школа № 97</t>
  </si>
  <si>
    <t>январь-март, октябрь-декабрь</t>
  </si>
  <si>
    <t xml:space="preserve"> май-сентябрь</t>
  </si>
  <si>
    <t>г. Красноярск</t>
  </si>
  <si>
    <t>Открытый Чемпионат Красноярского края по легкоатлетическому кроссу</t>
  </si>
  <si>
    <t>г.Сосновоборск</t>
  </si>
  <si>
    <t xml:space="preserve">Открытый летний Чемпионат Красноярского края </t>
  </si>
  <si>
    <t>г.Ачинск</t>
  </si>
  <si>
    <t>г. Железногорск</t>
  </si>
  <si>
    <t>2.4.1</t>
  </si>
  <si>
    <t>2.9.2</t>
  </si>
  <si>
    <t>2.11.1</t>
  </si>
  <si>
    <t>2.11.2</t>
  </si>
  <si>
    <t>2.15.1</t>
  </si>
  <si>
    <t>2.15.2</t>
  </si>
  <si>
    <t>2.17.1</t>
  </si>
  <si>
    <t>1.2.1</t>
  </si>
  <si>
    <t>1.2.2</t>
  </si>
  <si>
    <t>1.2.3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</si>
  <si>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</si>
  <si>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</si>
  <si>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>Чемпионат Красноярского края по футболу</t>
  </si>
  <si>
    <t>Кубок Красноярского края по футболу</t>
  </si>
  <si>
    <t>Чемпионат и Первенство Красноярского края. Этап Кубка России по зимнему триатлону</t>
  </si>
  <si>
    <t xml:space="preserve">Чемпионат Красноярского края </t>
  </si>
  <si>
    <t>Чемпионат Красноярского края по волейболу (слух)</t>
  </si>
  <si>
    <t>Кубок Красноярского края среди мужских команд</t>
  </si>
  <si>
    <t>Чемпионат Красноярского края среди мужских команд</t>
  </si>
  <si>
    <t>Краевые соревнования «ЗВЕЗДЫ КРАСНОЯРЬЯ»</t>
  </si>
  <si>
    <t>«Лыжня России-2017»</t>
  </si>
  <si>
    <t>«Оранжевый мяч-2017»</t>
  </si>
  <si>
    <t>«Кросс нации-2017»</t>
  </si>
  <si>
    <t>Открытые зимние Спартианские игры</t>
  </si>
  <si>
    <t>Спортивный праздник, посвященный Дню молодежи</t>
  </si>
  <si>
    <t>Спортивный праздник, посвященный Дню физкультурника</t>
  </si>
  <si>
    <t>Семейные Спартианские игры, посвященные Дню матери</t>
  </si>
  <si>
    <t>Спартакиада спортивных клубов по месту жительства граждан</t>
  </si>
  <si>
    <t>Спартакиада допризывной молодежи Красноярского края</t>
  </si>
  <si>
    <t>Чемпионат и Первенство Красноярского края. Чемпионат России по дуатлону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</si>
  <si>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</si>
  <si>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</si>
  <si>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1. Среди учащихся средних общеобразовательных учреждений</t>
  </si>
  <si>
    <t>Спортивные мероприятия, посвященные празднованию Дня Победы</t>
  </si>
  <si>
    <t xml:space="preserve">Ведущий специалист,                       МАУ «КОСС»
</t>
  </si>
  <si>
    <t>Раздел 2. Комплексные и отдельные  спортивные мероприятия</t>
  </si>
  <si>
    <t>4.2.</t>
  </si>
  <si>
    <t>1. Комплексные спортивные мероприятия</t>
  </si>
  <si>
    <t>Спартакиада трудовых коллективов ЗАТО Железногорск</t>
  </si>
  <si>
    <t>Спартакиада допризывной молодежи ЗАТО Железногорск</t>
  </si>
  <si>
    <t>Школьная спортивная лига ЗАТО Железногорск</t>
  </si>
  <si>
    <t>Первенство ЗАТО Железногорск по  плаванию</t>
  </si>
  <si>
    <t>Первенство ЗАТО Железногорск по шахматам</t>
  </si>
  <si>
    <t>Первенство ЗАТО Железногорск по настольному теннису</t>
  </si>
  <si>
    <t>Первенство ЗАТО Железногорск по дартсу</t>
  </si>
  <si>
    <t>Чемпионат ЗАТО Железногорск</t>
  </si>
  <si>
    <t>Первенство ЗАТО Железногорск среди мужских команд</t>
  </si>
  <si>
    <t>Кубок ЗАТО Железногорск</t>
  </si>
  <si>
    <t>Открытое Первенство ЗАТО Железногорск среди ветеранов «Мемориал»</t>
  </si>
  <si>
    <t>Открытый Чемпионат и Первенство ЗАТО Железногорск</t>
  </si>
  <si>
    <t>Чемпионат ЗАТО Железногорск среди мужских команд</t>
  </si>
  <si>
    <t>Чемпионат ЗАТО Железногорск среди женских команд</t>
  </si>
  <si>
    <t>Первенство ЗАТО Железногорск по пляжному волейболу среди мужских команд</t>
  </si>
  <si>
    <t>Первенство ЗАТО Железногорск по пляжному волейболу среди женских команд</t>
  </si>
  <si>
    <t>Кубок ЗАТО Железногорск среди мужских команд</t>
  </si>
  <si>
    <t>Кубок ЗАТО Железногорск среди женских команд</t>
  </si>
  <si>
    <t>Открытый Кубок ЗАТО Железногорск, посвященный «Дню Победы»</t>
  </si>
  <si>
    <t>Открытый Кубок ЗАТО Железногорск, посвященный «Дню Победы» (индивидуальные и групповые упражнения)</t>
  </si>
  <si>
    <t>Чемпионат и Первенство ЗАТО Железногорск (индивидуальные и групповые упражнения)</t>
  </si>
  <si>
    <t>Кубок ЗАТО Железногорск по горным лыжам</t>
  </si>
  <si>
    <t>Открытое Первенство ЗАТО Железногорск (гигант)</t>
  </si>
  <si>
    <t>Чемпионат и Первенство ЗАТО Железногорск по параллельному слалому</t>
  </si>
  <si>
    <t xml:space="preserve">Открытый Чемпионат и Первенство ЗАТО Железногорск </t>
  </si>
  <si>
    <t>Открытый Кубок ЗАТО Железногорск</t>
  </si>
  <si>
    <t>Открытый Чемпионат и Первенства ЗАТО Железногорск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</si>
  <si>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</si>
  <si>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</si>
  <si>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Детский Кубок ЗАТО Железногорск</t>
  </si>
  <si>
    <t>Открытый Чемпионат и Первенство ЗАТО Железногорск по маунтинбайку  «Желтая гонка»</t>
  </si>
  <si>
    <t>Открытый Чемпионат и ПервенствоЗАТО Железногорск</t>
  </si>
  <si>
    <t>Открытый Чемпионат и Первенство ЗАТО Железногорск на стайерских дистанциях</t>
  </si>
  <si>
    <t>Открытый Кубок ЗАТО Железногорск, памяти Мастера спорта СССР В.Н.Решетникова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</si>
  <si>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</si>
  <si>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(зимнее троеборье, летнее четырехборье)</t>
  </si>
  <si>
    <t>Открытый Чемпионат и Первенство ЗАТО Железногорск (летнее троеборье, летнее пятиборье)</t>
  </si>
  <si>
    <t>Открытое Первенство ЗАТО Железногорск</t>
  </si>
  <si>
    <t>Открытый Чемпионат ЗАТО Железногорск</t>
  </si>
  <si>
    <t>Открытый Чемпионат и Первенство ЗАТО Железногорск по зимнему триатлону</t>
  </si>
  <si>
    <t>Первенство ЗАТО Железногорск по мини-футболу среди ветеранов</t>
  </si>
  <si>
    <t>Кубок Победы ЗАТО Железногорск</t>
  </si>
  <si>
    <t>Чемпионат ЗАТО Железногорск по футболу 8x8</t>
  </si>
  <si>
    <t>Чемпионат ЗАТО Железногорск по футболу</t>
  </si>
  <si>
    <t>Чемпионат ЗАТО Железногорск по мини-футболу</t>
  </si>
  <si>
    <t>Первенство ЗАТО Железногорск по мини-футболу (вторая группа)</t>
  </si>
  <si>
    <t>Открытый Кубок  ЗАТО Железногорск</t>
  </si>
  <si>
    <t>2. Соревнования среди лиц с ограниченными возможностями здоровья</t>
  </si>
  <si>
    <t>3.  Среди  участников физкультурно-спортивных клубов</t>
  </si>
  <si>
    <t>Муниципальное автономное  учреждение дополнительного образования  детско-юношеская спортивная школа «Юность»  (далее - МАУ ДО ДЮСШ «Юность»)</t>
  </si>
  <si>
    <t>Открытый Чемпионат и Первенство ЗАТО Железногорск, посвященный Всероссийскому «Дню гимнастики»</t>
  </si>
  <si>
    <t>Городские соревнования «Закрытие сезона» (гигант)</t>
  </si>
  <si>
    <t>Городские соревнования «Открытие сезона» (гигант)</t>
  </si>
  <si>
    <t>МБУ ДО «ДЮСШ-1»</t>
  </si>
  <si>
    <t>Открытый Кубок ЗАТО Железногорск «Открытие плавательного сезона»</t>
  </si>
  <si>
    <t>Муниципальное казенное учреждение  «Молодежный центр»</t>
  </si>
  <si>
    <t>январь-апрель ноябрь-декабрь</t>
  </si>
  <si>
    <t>январь-февраль  ноябрь-декабрь</t>
  </si>
  <si>
    <t>с/к «Радуга», с/к «Октябрь»</t>
  </si>
  <si>
    <t xml:space="preserve">Муниципальное автономное образовательное учреждение дополнительного образования детей Детский оздоровительно-образовательный центр «Орбита» </t>
  </si>
  <si>
    <t>4. Среди жителей поселков ЗАТО Железногорск</t>
  </si>
  <si>
    <t>4.2.4</t>
  </si>
  <si>
    <t>5. Прочие физкультурные мероприятия</t>
  </si>
  <si>
    <t>Спортивный праздник «Факельное шествие»</t>
  </si>
  <si>
    <t>Открытый городской турнир памяти                          И.М. Лебедева</t>
  </si>
  <si>
    <t>Открытый городской турнир «Новогодний приз»</t>
  </si>
  <si>
    <t xml:space="preserve">Краевое государственное бюджетное общеобразовательное учреждение
кадетская школа-интернат «Норильский кадетский корпус»
</t>
  </si>
  <si>
    <t>ООО «УЖТ», городской пляж</t>
  </si>
  <si>
    <t>Муниципальное бюджетное образовательное учреждение средняя общеобразовательная школа № 97 (далее - МБОУ СО Школа № 97)</t>
  </si>
  <si>
    <t>Общество с ограниченной ответственностью «Управление железнодорожного транспорта» (далее - ООО «УЖТ»), городской пляж</t>
  </si>
  <si>
    <t>Ледовый дворец «Факел» (п.Подгорный)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</si>
  <si>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</si>
  <si>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</si>
  <si>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</si>
  <si>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</si>
  <si>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</si>
  <si>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</si>
  <si>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2.5. ВОЛЕЙБОЛ</t>
  </si>
  <si>
    <t>2.1. АДАПТИВНЫЙ СПОРТ</t>
  </si>
  <si>
    <t>2.2.  БАСКЕТБОЛ</t>
  </si>
  <si>
    <t>п. Емельяново</t>
  </si>
  <si>
    <t>Открытый городской турнир по футболу «Большие звезды светят малым»  на призы заслуженного тренера России О.В. Долматова</t>
  </si>
  <si>
    <t xml:space="preserve">2.15. ТРИАТЛОН </t>
  </si>
  <si>
    <t>Ведущий специалист по физической культуре, школьному спорту и массовому спорту Администрации ЗАТО                г. Железногорск (далее - Ведущий специалист),
Муниципальное автономное учреждение «Комбинат оздоровительных спортивных сооружений» (далее - МАУ «КОСС»)</t>
  </si>
  <si>
    <t>Открытое Первенство ЗАТО Железногорск (слалом)</t>
  </si>
  <si>
    <t>Городские соревнования по спуску на роликах</t>
  </si>
  <si>
    <t>Легкоатлетическая эстафета, посвященная Дню Победы</t>
  </si>
  <si>
    <t xml:space="preserve">Легкоатлетический пробег «Часовой бег» </t>
  </si>
  <si>
    <t>Спортивные мероприятия, посвященные Дню города</t>
  </si>
  <si>
    <t>Открытый Чемпионат и Первенство ЗАТО Железногорск по греко-римской борьбе</t>
  </si>
  <si>
    <t>2.6. ДЗЮДО</t>
  </si>
  <si>
    <t>Чемпионат Красноярского края по греко-римской борьбе</t>
  </si>
  <si>
    <t>2.4. ВЕЛОСПОРТ-МАУНТИНБАЙК</t>
  </si>
  <si>
    <t>2.7. ЛЕГКАЯ АТЛЕТИКА</t>
  </si>
  <si>
    <t>2.8. ЛЫЖНЫЕ ГОНКИ</t>
  </si>
  <si>
    <t>2.9.  НАСТОЛЬНЫЙ ТЕННИС</t>
  </si>
  <si>
    <t>2.10. ПЛАВАНИЕ</t>
  </si>
  <si>
    <t>2.11. ПОЛИАТЛОН</t>
  </si>
  <si>
    <t>2.12.  ПУЛЕВАЯ СТРЕЛЬБА</t>
  </si>
  <si>
    <t xml:space="preserve">2.13. СПОРТИВНАЯ БОРЬБА </t>
  </si>
  <si>
    <t xml:space="preserve">2.14. СПОРТИВНАЯ ГИМНАСТИКА </t>
  </si>
  <si>
    <t xml:space="preserve">Первенство ЗАТО Железногорск </t>
  </si>
  <si>
    <t>к Чемпионату и Кубку Красноярского края по футболу</t>
  </si>
  <si>
    <t>тир ФЯО ФГУП «ГХК»</t>
  </si>
  <si>
    <t>тир Федеральной ядерной организации федерального государственного унитарного предприятия «Горно-химический комбинат» (далее - тир ФЯО ФГУП «ГХК»)</t>
  </si>
  <si>
    <t>г. Зеленогорск</t>
  </si>
  <si>
    <t>2.2.1</t>
  </si>
  <si>
    <t>2.2.2</t>
  </si>
  <si>
    <t>2.6.1</t>
  </si>
  <si>
    <t>апрель-май</t>
  </si>
  <si>
    <t>Первомайский полумарафон</t>
  </si>
  <si>
    <t>г.Красноярск</t>
  </si>
  <si>
    <t>май-август</t>
  </si>
  <si>
    <t>5.1</t>
  </si>
  <si>
    <t>6.1</t>
  </si>
  <si>
    <t>3.3</t>
  </si>
  <si>
    <t>4.2.3</t>
  </si>
  <si>
    <t>Чемпионат Красноярского края по мини-футболу</t>
  </si>
  <si>
    <t xml:space="preserve">Ведущий специалист,                       МАУ «КОСС»,              "Центр Патриот"
</t>
  </si>
  <si>
    <t>Открытое первенство ЗАТО Железногорск памяти А.Т. Дежурных по баскетболу среди общеобразовательных школ</t>
  </si>
  <si>
    <t>Первенство Красноярского края</t>
  </si>
  <si>
    <t>от  _______2017 № _________</t>
  </si>
  <si>
    <t>проведения официальных физкультурных и  спортивных мероприятий  ЗАТО Железногорск на 2018 год</t>
  </si>
  <si>
    <t>Всероссийский проект "Мини-футбол в школу"</t>
  </si>
  <si>
    <t>2.1</t>
  </si>
  <si>
    <t>Спортивный праздник "Веселые старты" среди детей</t>
  </si>
  <si>
    <t>стадион "Труд"</t>
  </si>
  <si>
    <t>2.2</t>
  </si>
  <si>
    <t>Спортивные мероприятия в рамках Декады инвалидов</t>
  </si>
  <si>
    <t>спортивная площадка "Тель"</t>
  </si>
  <si>
    <t>3.2</t>
  </si>
  <si>
    <t>3.4</t>
  </si>
  <si>
    <t>4.1</t>
  </si>
  <si>
    <t>4.2.1</t>
  </si>
  <si>
    <t>4.2.2</t>
  </si>
  <si>
    <t>Фестиваль по мини-футболу в поселке Подгорный</t>
  </si>
  <si>
    <t>Летний Фестиваль ВФСК ГТО</t>
  </si>
  <si>
    <t>стадион "Труд", ДЮСШ-1</t>
  </si>
  <si>
    <t>Зимний Фестиваль ВФСК ГТО</t>
  </si>
  <si>
    <t>Открытый городской Фестиваль по командному фитнесу "Осень в кроссовках"</t>
  </si>
  <si>
    <t>Спортивный праздник, посвященный Дню 8 марта</t>
  </si>
  <si>
    <t>стадион  "Труд"</t>
  </si>
  <si>
    <t>5.2</t>
  </si>
  <si>
    <t>5.3</t>
  </si>
  <si>
    <t>5.4</t>
  </si>
  <si>
    <t>5.5</t>
  </si>
  <si>
    <t>5.6</t>
  </si>
  <si>
    <t>5.7</t>
  </si>
  <si>
    <t>5.8</t>
  </si>
  <si>
    <t>5.9</t>
  </si>
  <si>
    <t>6.2</t>
  </si>
  <si>
    <t xml:space="preserve"> стадион "Труд"</t>
  </si>
  <si>
    <t>6.3</t>
  </si>
  <si>
    <t>6. Городские мероприятия в рамках проведения всероссийских акций</t>
  </si>
  <si>
    <t>1.6</t>
  </si>
  <si>
    <t>Спортивный комплекс «Октябрь» (далее – с/к «Октябрь»)</t>
  </si>
  <si>
    <t>1.7</t>
  </si>
  <si>
    <t>Первенство ЗАТО Железногорск по спортивным играм</t>
  </si>
  <si>
    <t>стадион "Труд", ДЮСШ-1, школы города</t>
  </si>
  <si>
    <t>2. Мероприятия клуба любителей бега «Победа»:</t>
  </si>
  <si>
    <t>Легкоатлетический пробег "День Космонавтики"</t>
  </si>
  <si>
    <t>Майская миля с гандикапом</t>
  </si>
  <si>
    <t>2.3</t>
  </si>
  <si>
    <t xml:space="preserve">Полумарафон «День России», памяти В.И. Куканова </t>
  </si>
  <si>
    <t>2.4</t>
  </si>
  <si>
    <t>2.5</t>
  </si>
  <si>
    <t>VIII Фестиваль бега (XXXIX Осенний марафон памяти А.В.  Носухина)</t>
  </si>
  <si>
    <t>3. Спортивные мероприятия по видам спорта</t>
  </si>
  <si>
    <t>3.1. АВТОМОБИЛЬНЫЙ СПОРТ</t>
  </si>
  <si>
    <t>Чемпионат ЗАТО Железногорск по автогонкам на льду "ЛЁД-2018"</t>
  </si>
  <si>
    <t>3.1.2</t>
  </si>
  <si>
    <t>Чемпионат ЗАТО Железногорск по Любительскому АвтоКроссу "ЛАК-2018"</t>
  </si>
  <si>
    <t>3.2. АДАПТИВНЫЙ СПОРТ</t>
  </si>
  <si>
    <t>3.2.1</t>
  </si>
  <si>
    <t>с/к "Радуга"</t>
  </si>
  <si>
    <t>3.2.2</t>
  </si>
  <si>
    <t>3.2.3</t>
  </si>
  <si>
    <t>3.2.4</t>
  </si>
  <si>
    <t>3.2.5</t>
  </si>
  <si>
    <t>Летняя Спартакиада ЗАТО Железногорск по легкой атлетике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</si>
  <si>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</si>
  <si>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</si>
  <si>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</si>
  <si>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</si>
  <si>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</si>
  <si>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</si>
  <si>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</si>
  <si>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</si>
  <si>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 БАСКЕТБОЛ</t>
  </si>
  <si>
    <t>3.4.1</t>
  </si>
  <si>
    <t>3.4.2</t>
  </si>
  <si>
    <t>Открытый турнир памяти Героя СССР М.Н.Баскова</t>
  </si>
  <si>
    <t>3.4.3</t>
  </si>
  <si>
    <t>3.5. ВЕЛОСПОРТ-МАУНТИНБАЙК</t>
  </si>
  <si>
    <t>3.5.1</t>
  </si>
  <si>
    <t>Чемпионат и Первенство ЗАТО Железногорск по велоспорту "Кубок Космонавтики»</t>
  </si>
  <si>
    <t>3.5.2</t>
  </si>
  <si>
    <t>3.5.3</t>
  </si>
  <si>
    <t>Открытый Чемпионат и Первенство ЗАТО Железногорск по маунтинбайку  «Barbashin Rase»</t>
  </si>
  <si>
    <t>п. Подгорный</t>
  </si>
  <si>
    <t>3.5.4</t>
  </si>
  <si>
    <t>3.6. ВОЛЕЙБОЛ</t>
  </si>
  <si>
    <t>3.6.1</t>
  </si>
  <si>
    <t>3.6.2</t>
  </si>
  <si>
    <t>3.6.3</t>
  </si>
  <si>
    <t>январь-февраль</t>
  </si>
  <si>
    <t>3.6.4</t>
  </si>
  <si>
    <t>3.6.5</t>
  </si>
  <si>
    <t>3.6.6</t>
  </si>
  <si>
    <t>3.6.7</t>
  </si>
  <si>
    <t>3.7. ГОРНОЛЫЖНЫЙ СПОРТ</t>
  </si>
  <si>
    <t>3.7.1</t>
  </si>
  <si>
    <t>3.7.2</t>
  </si>
  <si>
    <t>3.7.3</t>
  </si>
  <si>
    <t>3.7.4</t>
  </si>
  <si>
    <t>3.7.5</t>
  </si>
  <si>
    <t>3.7.6</t>
  </si>
  <si>
    <t>3.7.7</t>
  </si>
  <si>
    <t>3.8. ДЗЮДО</t>
  </si>
  <si>
    <t>3.8.1</t>
  </si>
  <si>
    <t>3.8.2</t>
  </si>
  <si>
    <t>Открытый Кубок ЗАТО Железногорск, посвященный "Дню Победы"</t>
  </si>
  <si>
    <t>3.9. КИКБОКСИНГ</t>
  </si>
  <si>
    <t>3.9.1</t>
  </si>
  <si>
    <t>3.9.2</t>
  </si>
  <si>
    <t>3.10. КОНЬКОБЕЖНЫЙ СПОРТ</t>
  </si>
  <si>
    <t>3.10.1</t>
  </si>
  <si>
    <t>3.10.2</t>
  </si>
  <si>
    <t>3.11. ЛЕГКАЯ АТЛЕТИКА</t>
  </si>
  <si>
    <t>3.11.1</t>
  </si>
  <si>
    <t>3.11.2</t>
  </si>
  <si>
    <t>Городские соревнования по легкоатлетическим прыжкам и толканию ядра, посвященные памяти заслуженного мастера спорта России Н.Н. Хренкова</t>
  </si>
  <si>
    <t>3.11.3</t>
  </si>
  <si>
    <t>3.11.4</t>
  </si>
  <si>
    <t>Открытое Первенство ЗАТО Железногорск в закрытом помещении, посвященное памяти  В.А. Ситова</t>
  </si>
  <si>
    <t>3.12. ЛЫЖНЫЕ ГОНКИ</t>
  </si>
  <si>
    <t>3.12.1</t>
  </si>
  <si>
    <t>Кубок ЗАТО Железногорск «Ski 9ka Tour»</t>
  </si>
  <si>
    <t>л/б «Снежинка», городское озеро</t>
  </si>
  <si>
    <t>3.12.2</t>
  </si>
  <si>
    <t>3.13. НАСТОЛЬНЫЙ ТЕННИС</t>
  </si>
  <si>
    <t>3.13.1</t>
  </si>
  <si>
    <t>3.13.2</t>
  </si>
  <si>
    <t>3.13.3</t>
  </si>
  <si>
    <t>3.14. ПАРУСНЫЙ СПОРТ</t>
  </si>
  <si>
    <t>3.14.1</t>
  </si>
  <si>
    <t>3.14.2</t>
  </si>
  <si>
    <t>3.15. ПЛАВАНИЕ</t>
  </si>
  <si>
    <t>3.15.1</t>
  </si>
  <si>
    <t>3.15.2</t>
  </si>
  <si>
    <t>3.15.3</t>
  </si>
  <si>
    <t>3.15.4</t>
  </si>
  <si>
    <t>3.16. ПОЛИАТЛОН</t>
  </si>
  <si>
    <t>3.16.1</t>
  </si>
  <si>
    <t>3.16.2</t>
  </si>
  <si>
    <t>3.17.  ПУЛЕВАЯ СТРЕЛЬБА</t>
  </si>
  <si>
    <t>3.17.1</t>
  </si>
  <si>
    <t>3.17.2</t>
  </si>
  <si>
    <t>3.17.3</t>
  </si>
  <si>
    <t>3.18.  САМБО</t>
  </si>
  <si>
    <t>3.18.1</t>
  </si>
  <si>
    <t>Открытый Чемпионат и Первенство ЗАТО Железногорск, памяти МС Д.А. Дикалова</t>
  </si>
  <si>
    <t>3.19.1</t>
  </si>
  <si>
    <t>Открытый Чемпионат и Первенство ЗАТО Железногорск по скалолазанию, памяти Петра Кузнецова</t>
  </si>
  <si>
    <t>3.19 СКАЛОЛАЗАНИЕ</t>
  </si>
  <si>
    <t xml:space="preserve">3.20. СПОРТИВНАЯ БОРЬБА </t>
  </si>
  <si>
    <t>3.20.1</t>
  </si>
  <si>
    <t>2.21. СПОРТИВНАЯ ГИМНАСТИКА</t>
  </si>
  <si>
    <t>3.21.1</t>
  </si>
  <si>
    <t>3.21.2</t>
  </si>
  <si>
    <t>3.22. СПОРТИВНЫЙ ТУРИЗМ</t>
  </si>
  <si>
    <t>3.22.1</t>
  </si>
  <si>
    <t>3.22.2</t>
  </si>
  <si>
    <t>Краевое государственное бюджетное оздоровительное образовательное учреждение санаторного типа для детей, нуждающихся в длительном лечении «Железногорская санаторная школа-интернат»</t>
  </si>
  <si>
    <t>3.23. СУДОМОДЕЛЬНЫЙ СПОРТ</t>
  </si>
  <si>
    <t>3.23.1</t>
  </si>
  <si>
    <t>3.23.2</t>
  </si>
  <si>
    <t>Открытое Первенство ЗАТО Железногорск среди школьников</t>
  </si>
  <si>
    <t>3.24. ТЕННИС</t>
  </si>
  <si>
    <t>3.24.1</t>
  </si>
  <si>
    <t>3.25. ТРИАТЛОН</t>
  </si>
  <si>
    <t>3.25.1</t>
  </si>
  <si>
    <t>3.26. ФУТБОЛ</t>
  </si>
  <si>
    <t>3.26.1</t>
  </si>
  <si>
    <t>3.26.2</t>
  </si>
  <si>
    <t>3.26.3</t>
  </si>
  <si>
    <t>3.26.4</t>
  </si>
  <si>
    <t>3.26.5</t>
  </si>
  <si>
    <t>3.26.6</t>
  </si>
  <si>
    <t>3.26.7</t>
  </si>
  <si>
    <t>3.26.8</t>
  </si>
  <si>
    <t>3.26.9</t>
  </si>
  <si>
    <t>3.27.1</t>
  </si>
  <si>
    <t>3.27.2</t>
  </si>
  <si>
    <t xml:space="preserve">3.28. ХУДОЖЕСТВЕННАЯ ГИМНАСТИКА </t>
  </si>
  <si>
    <t>3.28.1</t>
  </si>
  <si>
    <t>3.28.2</t>
  </si>
  <si>
    <t>3.29. ШАХМАТЫ</t>
  </si>
  <si>
    <t>3.29.1</t>
  </si>
  <si>
    <t>Открытый Чемпионат  ЗАТО Железногорск (финал)</t>
  </si>
  <si>
    <t>3.29.2</t>
  </si>
  <si>
    <t>3.29.3</t>
  </si>
  <si>
    <t>3.29.4</t>
  </si>
  <si>
    <t xml:space="preserve">Открытый Первенство ЗАТО Железногорск (полуфинал) </t>
  </si>
  <si>
    <t>3.29.5</t>
  </si>
  <si>
    <t>3.30. ШАШКИ</t>
  </si>
  <si>
    <t>3.30.1</t>
  </si>
  <si>
    <t>Ведущий специалист,                       МАУ «КОСС»</t>
  </si>
  <si>
    <t>Спортивный комплекс "Радуга" (далее - "Радуга",  Муниципальное бюджетное учреждение "Комплексный центр социального обслуживания населения Социально-реабилилационное отделение" (далее - МБУ КЦСОН ЦСО), Муниципальное бюджетное учреждение дополнительного образования «Детско-юношеская спортивная школа №1» (далее -МБУ ДО «ДЮСШ-1»)</t>
  </si>
  <si>
    <t>Физкультурно-спортивный центр "Факел" (далее - ФСЦ "Факел")</t>
  </si>
  <si>
    <t>Муниципальное общеобразовательное учреждение средняя общеобразовательная школа №104 (далее - школа №104) Лыжная трасса</t>
  </si>
  <si>
    <t>ФСЦ "Факел", школа №104</t>
  </si>
  <si>
    <t>Лыжная база "Снежинка" (далее - л/б "Снежинка")</t>
  </si>
  <si>
    <t>Муниципальное бюджетное учреждение культуры «Центр досуга» (Далее - МБУК ЦД)</t>
  </si>
  <si>
    <t>спортсооружения МАУ"КОСС", Муниципальное бюджетное образовательное учреждение дополнительного образования детей детско-юношеская спортивная школа по спортивным играм "Смена" (далее - ДЮСШ "Смена")</t>
  </si>
  <si>
    <t>стадион "Труд", МБУК ЦД</t>
  </si>
  <si>
    <t>Спортивный комплекс "Радуга" (далее - с/к "Радуга")</t>
  </si>
  <si>
    <t>МБУ КЦСОН ЦСО</t>
  </si>
  <si>
    <t>лесной массив у башни АФУ</t>
  </si>
  <si>
    <t>стадион «Труд», плавательный бассейн "Труд" (далее - п/б «Труд»), Муниципальное бюджетное образовательное учреждение "Средняя школа №106" (далее - СОШ №106) тир, МБУ ДО «ДЮСШ-1»</t>
  </si>
  <si>
    <t>стадион «Труд», п/б «Труд»,  СОШ №106 тир, МБУ ДО «ДЮСШ-1»</t>
  </si>
  <si>
    <t>Муниципальное бюджетное общеобразовательное учреждение "Средняя школа №90" (далее - школа №90)</t>
  </si>
  <si>
    <t>ШШК ДЮСШ «Смена»</t>
  </si>
  <si>
    <t>Фестиваль ВФСК ГТО среди обучающихся образовательных организаций Красноярского края (летний и зимний)</t>
  </si>
  <si>
    <t>Чемпионат края на марафонские дистанции и в беге по шоссе</t>
  </si>
  <si>
    <t>1.2.4</t>
  </si>
  <si>
    <t>Полумарафон Железнодорожного района</t>
  </si>
  <si>
    <t xml:space="preserve">1. Официальные комплексные спортивные мероприятия </t>
  </si>
  <si>
    <t>Летняя Спартакиада ветеранов Красноярского края</t>
  </si>
  <si>
    <t>п.Шушенское</t>
  </si>
  <si>
    <t>Зимние спортивные игры среди городских округов Красноярского края</t>
  </si>
  <si>
    <t>г.Канск</t>
  </si>
  <si>
    <t>2.1.1</t>
  </si>
  <si>
    <t>Чемпионат Красноярского края по плаванию (зрение, ПОДА, слух)</t>
  </si>
  <si>
    <t>2.1.2</t>
  </si>
  <si>
    <t>г. Сосновоборск</t>
  </si>
  <si>
    <t>2.1.3</t>
  </si>
  <si>
    <t>Чемпионат Красноярского края по настольному теннису  (среди лиц с нарушением ЛИН, слуха, ПОДА)</t>
  </si>
  <si>
    <t>март-сентябрь</t>
  </si>
  <si>
    <t>2.1.4</t>
  </si>
  <si>
    <t>Чемпионат Красноярского края по легкой атлетике (ПОДА, ЛИН, слух, зрение)</t>
  </si>
  <si>
    <t>2.1.5</t>
  </si>
  <si>
    <t>VIII летняя краевая Спартакиада инвалидов (слух, зрение)</t>
  </si>
  <si>
    <t>2.1.6</t>
  </si>
  <si>
    <t>XXIX  летняя краевая Спартакиада инвалидов края (ПОДА)</t>
  </si>
  <si>
    <t>2.1.7</t>
  </si>
  <si>
    <t>III-я Спартакиада Специальная Олимпиада (ЛИН)</t>
  </si>
  <si>
    <t>2.1.8</t>
  </si>
  <si>
    <t>Чемпионат Красноярского края по дартс (ПОДА)</t>
  </si>
  <si>
    <t>2.5.1</t>
  </si>
  <si>
    <t>Чемпионат Красноярского края среди мужских и женских команд</t>
  </si>
  <si>
    <t>Открытый кубок Красноярского края в закрытом помещении</t>
  </si>
  <si>
    <t>2.7.2</t>
  </si>
  <si>
    <t>2.7.3</t>
  </si>
  <si>
    <t>2.7.4</t>
  </si>
  <si>
    <t>Открытый  Чемпионат Красноярского края в закрытом помещении</t>
  </si>
  <si>
    <t>Чемпионат  Красноярского края</t>
  </si>
  <si>
    <t>Чемпионат и Первенство Красноярского края</t>
  </si>
  <si>
    <t>Открытый Клубный Чемпионат г.Красноярска</t>
  </si>
  <si>
    <t>2.9.3</t>
  </si>
  <si>
    <t>2.15.3</t>
  </si>
  <si>
    <t>Чемпионат и Первенство Красноярского края по кросс-триатлону. Этап Кубка России</t>
  </si>
  <si>
    <t>2.16. ТЯЖЕЛАЯ АТЛЕТИКА</t>
  </si>
  <si>
    <t>2.17. ФУТБОЛ</t>
  </si>
  <si>
    <t>2.17.2</t>
  </si>
  <si>
    <t>2.17.3</t>
  </si>
  <si>
    <t>2.18. ХОККЕЙ</t>
  </si>
  <si>
    <t>2.19. ШАХМАТЫ</t>
  </si>
  <si>
    <t>2.20. ТРЕНИРОВОЧНЫЕ СБОРЫ</t>
  </si>
  <si>
    <t>2.20.2</t>
  </si>
  <si>
    <t xml:space="preserve"> к Зимним спортивным играм среди городских округов Красноярского края</t>
  </si>
  <si>
    <t>Железногорск</t>
  </si>
  <si>
    <t>2.20.3</t>
  </si>
  <si>
    <t>к Чемпионату Красноярского края по мини-футболу, 1 группа</t>
  </si>
  <si>
    <t>3.4. БОКС</t>
  </si>
  <si>
    <t>3.27. ХОККЕЙ</t>
  </si>
  <si>
    <t xml:space="preserve">     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</si>
</sst>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 Cyr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0" fontId="3" fillId="0" borderId="1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top"/>
    </xf>
    <xf numFmtId="16" fontId="1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/>
    </xf>
    <xf numFmtId="0" fontId="3" fillId="0" borderId="3" xfId="0" applyFont="1" applyFill="1" applyBorder="1" applyAlignment="1"/>
    <xf numFmtId="49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8" xfId="0" applyFont="1" applyFill="1" applyBorder="1" applyAlignment="1"/>
    <xf numFmtId="49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top"/>
    </xf>
    <xf numFmtId="11" fontId="3" fillId="0" borderId="0" xfId="0" applyNumberFormat="1" applyFont="1" applyFill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2" borderId="7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vertical="top"/>
    </xf>
    <xf numFmtId="0" fontId="3" fillId="3" borderId="4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 wrapText="1"/>
    </xf>
    <xf numFmtId="16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3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71"/>
  <sheetViews>
    <sheetView tabSelected="1" topLeftCell="A250" zoomScale="80" zoomScaleNormal="80" zoomScaleSheetLayoutView="90" workbookViewId="0">
      <selection activeCell="A265" sqref="A265:G265"/>
    </sheetView>
  </sheetViews>
  <sheetFormatPr defaultColWidth="9.109375" defaultRowHeight="13.8" x14ac:dyDescent="0.25"/>
  <cols>
    <col min="1" max="1" width="5" style="150" customWidth="1"/>
    <col min="2" max="2" width="6.88671875" style="185" customWidth="1"/>
    <col min="3" max="3" width="45" style="53" customWidth="1"/>
    <col min="4" max="4" width="15" style="53" customWidth="1"/>
    <col min="5" max="5" width="31.109375" style="53" customWidth="1"/>
    <col min="6" max="6" width="12.109375" style="53" customWidth="1"/>
    <col min="7" max="7" width="24.88671875" style="53" customWidth="1"/>
    <col min="8" max="16384" width="9.109375" style="53"/>
  </cols>
  <sheetData>
    <row r="1" spans="1:7" ht="17.25" customHeight="1" x14ac:dyDescent="0.25">
      <c r="B1" s="151"/>
      <c r="C1" s="150"/>
      <c r="D1" s="150"/>
      <c r="F1" s="152" t="s">
        <v>23</v>
      </c>
      <c r="G1" s="152"/>
    </row>
    <row r="2" spans="1:7" ht="33.6" customHeight="1" x14ac:dyDescent="0.25">
      <c r="B2" s="151"/>
      <c r="C2" s="150"/>
      <c r="D2" s="150"/>
      <c r="F2" s="152" t="s">
        <v>25</v>
      </c>
      <c r="G2" s="152"/>
    </row>
    <row r="3" spans="1:7" ht="19.5" customHeight="1" x14ac:dyDescent="0.25">
      <c r="A3" s="153"/>
      <c r="B3" s="154"/>
      <c r="C3" s="150"/>
      <c r="D3" s="150"/>
      <c r="F3" s="152" t="s">
        <v>277</v>
      </c>
      <c r="G3" s="152"/>
    </row>
    <row r="4" spans="1:7" x14ac:dyDescent="0.25">
      <c r="B4" s="155"/>
      <c r="C4" s="155"/>
      <c r="D4" s="155"/>
      <c r="E4" s="155"/>
      <c r="F4" s="155"/>
      <c r="G4" s="155"/>
    </row>
    <row r="5" spans="1:7" ht="18.75" customHeight="1" x14ac:dyDescent="0.25">
      <c r="A5" s="156" t="s">
        <v>0</v>
      </c>
      <c r="B5" s="156"/>
      <c r="C5" s="156"/>
      <c r="D5" s="156"/>
      <c r="E5" s="156"/>
      <c r="F5" s="156"/>
      <c r="G5" s="156"/>
    </row>
    <row r="6" spans="1:7" ht="18.75" customHeight="1" x14ac:dyDescent="0.25">
      <c r="A6" s="156" t="s">
        <v>278</v>
      </c>
      <c r="B6" s="156"/>
      <c r="C6" s="156"/>
      <c r="D6" s="156"/>
      <c r="E6" s="156"/>
      <c r="F6" s="156"/>
      <c r="G6" s="156"/>
    </row>
    <row r="7" spans="1:7" ht="12" customHeight="1" x14ac:dyDescent="0.25">
      <c r="A7" s="156"/>
      <c r="B7" s="156"/>
      <c r="C7" s="156"/>
      <c r="D7" s="156"/>
      <c r="E7" s="156"/>
      <c r="F7" s="156"/>
      <c r="G7" s="156"/>
    </row>
    <row r="8" spans="1:7" ht="17.25" customHeight="1" x14ac:dyDescent="0.25">
      <c r="A8" s="156" t="s">
        <v>230</v>
      </c>
      <c r="B8" s="156"/>
      <c r="C8" s="156"/>
      <c r="D8" s="156"/>
      <c r="E8" s="156"/>
      <c r="F8" s="156"/>
      <c r="G8" s="156"/>
    </row>
    <row r="9" spans="1:7" ht="12.6" customHeight="1" x14ac:dyDescent="0.25">
      <c r="A9" s="113"/>
      <c r="B9" s="113"/>
      <c r="C9" s="113"/>
      <c r="D9" s="113"/>
      <c r="E9" s="113"/>
      <c r="F9" s="113"/>
      <c r="G9" s="113"/>
    </row>
    <row r="10" spans="1:7" s="158" customFormat="1" ht="18" customHeight="1" x14ac:dyDescent="0.25">
      <c r="A10" s="157" t="s">
        <v>149</v>
      </c>
      <c r="B10" s="157"/>
      <c r="C10" s="157"/>
      <c r="D10" s="157"/>
      <c r="E10" s="157"/>
      <c r="F10" s="157"/>
      <c r="G10" s="157"/>
    </row>
    <row r="11" spans="1:7" ht="27" customHeight="1" x14ac:dyDescent="0.25">
      <c r="A11" s="13" t="s">
        <v>22</v>
      </c>
      <c r="B11" s="31" t="s">
        <v>1</v>
      </c>
      <c r="C11" s="13" t="s">
        <v>2</v>
      </c>
      <c r="D11" s="13" t="s">
        <v>3</v>
      </c>
      <c r="E11" s="13" t="s">
        <v>4</v>
      </c>
      <c r="F11" s="13" t="s">
        <v>5</v>
      </c>
      <c r="G11" s="13" t="s">
        <v>6</v>
      </c>
    </row>
    <row r="12" spans="1:7" x14ac:dyDescent="0.25">
      <c r="A12" s="13">
        <v>1</v>
      </c>
      <c r="B12" s="159" t="s">
        <v>24</v>
      </c>
      <c r="C12" s="160">
        <v>3</v>
      </c>
      <c r="D12" s="160">
        <v>4</v>
      </c>
      <c r="E12" s="160">
        <v>5</v>
      </c>
      <c r="F12" s="160">
        <v>6</v>
      </c>
      <c r="G12" s="160">
        <v>7</v>
      </c>
    </row>
    <row r="13" spans="1:7" x14ac:dyDescent="0.25">
      <c r="A13" s="161" t="s">
        <v>150</v>
      </c>
      <c r="B13" s="162"/>
      <c r="C13" s="162"/>
      <c r="D13" s="162"/>
      <c r="E13" s="162"/>
      <c r="F13" s="162"/>
      <c r="G13" s="163"/>
    </row>
    <row r="14" spans="1:7" ht="185.4" customHeight="1" x14ac:dyDescent="0.25">
      <c r="A14" s="172">
        <v>1</v>
      </c>
      <c r="B14" s="33" t="s">
        <v>26</v>
      </c>
      <c r="C14" s="15" t="s">
        <v>279</v>
      </c>
      <c r="D14" s="13" t="s">
        <v>9</v>
      </c>
      <c r="E14" s="13" t="s">
        <v>10</v>
      </c>
      <c r="F14" s="13">
        <v>510</v>
      </c>
      <c r="G14" s="13" t="s">
        <v>239</v>
      </c>
    </row>
    <row r="15" spans="1:7" ht="16.5" customHeight="1" x14ac:dyDescent="0.25">
      <c r="A15" s="164" t="s">
        <v>203</v>
      </c>
      <c r="B15" s="165"/>
      <c r="C15" s="165"/>
      <c r="D15" s="165"/>
      <c r="E15" s="165"/>
      <c r="F15" s="165"/>
      <c r="G15" s="166"/>
    </row>
    <row r="16" spans="1:7" ht="29.4" customHeight="1" x14ac:dyDescent="0.25">
      <c r="A16" s="13">
        <v>2</v>
      </c>
      <c r="B16" s="54" t="s">
        <v>280</v>
      </c>
      <c r="C16" s="15" t="s">
        <v>281</v>
      </c>
      <c r="D16" s="186" t="s">
        <v>52</v>
      </c>
      <c r="E16" s="13" t="s">
        <v>282</v>
      </c>
      <c r="F16" s="13">
        <v>20</v>
      </c>
      <c r="G16" s="16" t="s">
        <v>152</v>
      </c>
    </row>
    <row r="17" spans="1:7" ht="164.4" customHeight="1" x14ac:dyDescent="0.25">
      <c r="A17" s="13">
        <v>3</v>
      </c>
      <c r="B17" s="28" t="s">
        <v>283</v>
      </c>
      <c r="C17" s="15" t="s">
        <v>284</v>
      </c>
      <c r="D17" s="13" t="s">
        <v>63</v>
      </c>
      <c r="E17" s="13" t="s">
        <v>464</v>
      </c>
      <c r="F17" s="13">
        <v>150</v>
      </c>
      <c r="G17" s="16" t="s">
        <v>463</v>
      </c>
    </row>
    <row r="18" spans="1:7" s="30" customFormat="1" ht="13.95" customHeight="1" x14ac:dyDescent="0.3">
      <c r="A18" s="138" t="s">
        <v>204</v>
      </c>
      <c r="B18" s="138"/>
      <c r="C18" s="138"/>
      <c r="D18" s="138"/>
      <c r="E18" s="138"/>
      <c r="F18" s="138"/>
      <c r="G18" s="138"/>
    </row>
    <row r="19" spans="1:7" ht="28.5" customHeight="1" x14ac:dyDescent="0.25">
      <c r="A19" s="13">
        <v>4</v>
      </c>
      <c r="B19" s="54" t="s">
        <v>32</v>
      </c>
      <c r="C19" s="15" t="s">
        <v>72</v>
      </c>
      <c r="D19" s="13" t="s">
        <v>7</v>
      </c>
      <c r="E19" s="13" t="s">
        <v>285</v>
      </c>
      <c r="F19" s="13">
        <v>50</v>
      </c>
      <c r="G19" s="16" t="s">
        <v>152</v>
      </c>
    </row>
    <row r="20" spans="1:7" ht="27.75" customHeight="1" x14ac:dyDescent="0.25">
      <c r="A20" s="16">
        <v>5</v>
      </c>
      <c r="B20" s="54" t="s">
        <v>286</v>
      </c>
      <c r="C20" s="15" t="s">
        <v>73</v>
      </c>
      <c r="D20" s="13" t="s">
        <v>16</v>
      </c>
      <c r="E20" s="13" t="s">
        <v>285</v>
      </c>
      <c r="F20" s="13">
        <v>130</v>
      </c>
      <c r="G20" s="16" t="s">
        <v>152</v>
      </c>
    </row>
    <row r="21" spans="1:7" ht="27.75" customHeight="1" x14ac:dyDescent="0.25">
      <c r="A21" s="13">
        <v>6</v>
      </c>
      <c r="B21" s="54" t="s">
        <v>271</v>
      </c>
      <c r="C21" s="15" t="s">
        <v>145</v>
      </c>
      <c r="D21" s="13" t="s">
        <v>21</v>
      </c>
      <c r="E21" s="13" t="s">
        <v>13</v>
      </c>
      <c r="F21" s="13">
        <v>60</v>
      </c>
      <c r="G21" s="16" t="s">
        <v>152</v>
      </c>
    </row>
    <row r="22" spans="1:7" ht="28.5" customHeight="1" x14ac:dyDescent="0.25">
      <c r="A22" s="13">
        <v>7</v>
      </c>
      <c r="B22" s="54" t="s">
        <v>287</v>
      </c>
      <c r="C22" s="15" t="s">
        <v>74</v>
      </c>
      <c r="D22" s="13" t="s">
        <v>19</v>
      </c>
      <c r="E22" s="13" t="s">
        <v>285</v>
      </c>
      <c r="F22" s="13">
        <v>100</v>
      </c>
      <c r="G22" s="16" t="s">
        <v>152</v>
      </c>
    </row>
    <row r="23" spans="1:7" ht="15" customHeight="1" x14ac:dyDescent="0.25">
      <c r="A23" s="197" t="s">
        <v>216</v>
      </c>
      <c r="B23" s="197"/>
      <c r="C23" s="197"/>
      <c r="D23" s="197"/>
      <c r="E23" s="197"/>
      <c r="F23" s="197"/>
      <c r="G23" s="197"/>
    </row>
    <row r="24" spans="1:7" ht="31.5" customHeight="1" x14ac:dyDescent="0.25">
      <c r="A24" s="13">
        <v>8</v>
      </c>
      <c r="B24" s="54" t="s">
        <v>288</v>
      </c>
      <c r="C24" s="9" t="s">
        <v>71</v>
      </c>
      <c r="D24" s="1" t="s">
        <v>16</v>
      </c>
      <c r="E24" s="13" t="s">
        <v>465</v>
      </c>
      <c r="F24" s="13">
        <v>80</v>
      </c>
      <c r="G24" s="16" t="s">
        <v>152</v>
      </c>
    </row>
    <row r="25" spans="1:7" ht="16.5" customHeight="1" x14ac:dyDescent="0.25">
      <c r="A25" s="13"/>
      <c r="B25" s="43" t="s">
        <v>154</v>
      </c>
      <c r="C25" s="164" t="s">
        <v>36</v>
      </c>
      <c r="D25" s="165"/>
      <c r="E25" s="165"/>
      <c r="F25" s="165"/>
      <c r="G25" s="166"/>
    </row>
    <row r="26" spans="1:7" ht="69" x14ac:dyDescent="0.25">
      <c r="A26" s="13">
        <v>9</v>
      </c>
      <c r="B26" s="31" t="s">
        <v>289</v>
      </c>
      <c r="C26" s="10" t="s">
        <v>37</v>
      </c>
      <c r="D26" s="5" t="s">
        <v>8</v>
      </c>
      <c r="E26" s="13" t="s">
        <v>466</v>
      </c>
      <c r="F26" s="13">
        <v>20</v>
      </c>
      <c r="G26" s="16" t="s">
        <v>152</v>
      </c>
    </row>
    <row r="27" spans="1:7" ht="27.6" customHeight="1" x14ac:dyDescent="0.25">
      <c r="A27" s="13">
        <v>10</v>
      </c>
      <c r="B27" s="31" t="s">
        <v>290</v>
      </c>
      <c r="C27" s="4" t="s">
        <v>39</v>
      </c>
      <c r="D27" s="1" t="s">
        <v>12</v>
      </c>
      <c r="E27" s="13" t="s">
        <v>467</v>
      </c>
      <c r="F27" s="13">
        <v>150</v>
      </c>
      <c r="G27" s="16" t="s">
        <v>152</v>
      </c>
    </row>
    <row r="28" spans="1:7" ht="27.6" customHeight="1" x14ac:dyDescent="0.25">
      <c r="A28" s="13">
        <v>11</v>
      </c>
      <c r="B28" s="31" t="s">
        <v>272</v>
      </c>
      <c r="C28" s="4" t="s">
        <v>40</v>
      </c>
      <c r="D28" s="1" t="s">
        <v>21</v>
      </c>
      <c r="E28" s="13" t="s">
        <v>467</v>
      </c>
      <c r="F28" s="13">
        <v>150</v>
      </c>
      <c r="G28" s="16" t="s">
        <v>152</v>
      </c>
    </row>
    <row r="29" spans="1:7" ht="29.25" customHeight="1" x14ac:dyDescent="0.25">
      <c r="A29" s="13">
        <v>12</v>
      </c>
      <c r="B29" s="31" t="s">
        <v>217</v>
      </c>
      <c r="C29" s="4" t="s">
        <v>291</v>
      </c>
      <c r="D29" s="1" t="s">
        <v>11</v>
      </c>
      <c r="E29" s="13" t="s">
        <v>467</v>
      </c>
      <c r="F29" s="13">
        <v>100</v>
      </c>
      <c r="G29" s="16" t="s">
        <v>152</v>
      </c>
    </row>
    <row r="30" spans="1:7" ht="15" customHeight="1" x14ac:dyDescent="0.25">
      <c r="A30" s="197" t="s">
        <v>218</v>
      </c>
      <c r="B30" s="197"/>
      <c r="C30" s="197"/>
      <c r="D30" s="197"/>
      <c r="E30" s="197"/>
      <c r="F30" s="197"/>
      <c r="G30" s="197"/>
    </row>
    <row r="31" spans="1:7" ht="28.2" customHeight="1" x14ac:dyDescent="0.25">
      <c r="A31" s="13">
        <v>13</v>
      </c>
      <c r="B31" s="28" t="s">
        <v>269</v>
      </c>
      <c r="C31" s="15" t="s">
        <v>292</v>
      </c>
      <c r="D31" s="1" t="s">
        <v>12</v>
      </c>
      <c r="E31" s="13" t="s">
        <v>293</v>
      </c>
      <c r="F31" s="13">
        <v>200</v>
      </c>
      <c r="G31" s="16" t="s">
        <v>152</v>
      </c>
    </row>
    <row r="32" spans="1:7" ht="14.4" customHeight="1" x14ac:dyDescent="0.25">
      <c r="A32" s="13">
        <v>14</v>
      </c>
      <c r="B32" s="28" t="s">
        <v>298</v>
      </c>
      <c r="C32" s="15" t="s">
        <v>294</v>
      </c>
      <c r="D32" s="1" t="s">
        <v>11</v>
      </c>
      <c r="E32" s="13" t="s">
        <v>293</v>
      </c>
      <c r="F32" s="13">
        <v>200</v>
      </c>
      <c r="G32" s="168"/>
    </row>
    <row r="33" spans="1:7" ht="27.6" customHeight="1" x14ac:dyDescent="0.25">
      <c r="A33" s="13">
        <v>15</v>
      </c>
      <c r="B33" s="28" t="s">
        <v>299</v>
      </c>
      <c r="C33" s="4" t="s">
        <v>219</v>
      </c>
      <c r="D33" s="1" t="s">
        <v>7</v>
      </c>
      <c r="E33" s="1" t="s">
        <v>468</v>
      </c>
      <c r="F33" s="1">
        <v>150</v>
      </c>
      <c r="G33" s="16" t="s">
        <v>152</v>
      </c>
    </row>
    <row r="34" spans="1:7" ht="41.4" x14ac:dyDescent="0.25">
      <c r="A34" s="13">
        <v>16</v>
      </c>
      <c r="B34" s="28" t="s">
        <v>300</v>
      </c>
      <c r="C34" s="15" t="s">
        <v>295</v>
      </c>
      <c r="D34" s="1" t="s">
        <v>9</v>
      </c>
      <c r="E34" s="13" t="s">
        <v>469</v>
      </c>
      <c r="F34" s="13">
        <v>210</v>
      </c>
      <c r="G34" s="13" t="s">
        <v>152</v>
      </c>
    </row>
    <row r="35" spans="1:7" ht="27.6" customHeight="1" x14ac:dyDescent="0.25">
      <c r="A35" s="13">
        <v>17</v>
      </c>
      <c r="B35" s="28" t="s">
        <v>301</v>
      </c>
      <c r="C35" s="4" t="s">
        <v>296</v>
      </c>
      <c r="D35" s="1" t="s">
        <v>8</v>
      </c>
      <c r="E35" s="1" t="s">
        <v>13</v>
      </c>
      <c r="F35" s="1">
        <v>100</v>
      </c>
      <c r="G35" s="16" t="s">
        <v>152</v>
      </c>
    </row>
    <row r="36" spans="1:7" ht="110.4" x14ac:dyDescent="0.25">
      <c r="A36" s="13">
        <v>18</v>
      </c>
      <c r="B36" s="28" t="s">
        <v>302</v>
      </c>
      <c r="C36" s="15" t="s">
        <v>151</v>
      </c>
      <c r="D36" s="13" t="s">
        <v>12</v>
      </c>
      <c r="E36" s="1" t="s">
        <v>470</v>
      </c>
      <c r="F36" s="13">
        <v>100</v>
      </c>
      <c r="G36" s="16" t="s">
        <v>152</v>
      </c>
    </row>
    <row r="37" spans="1:7" ht="27.6" customHeight="1" x14ac:dyDescent="0.25">
      <c r="A37" s="13">
        <v>19</v>
      </c>
      <c r="B37" s="28" t="s">
        <v>303</v>
      </c>
      <c r="C37" s="4" t="s">
        <v>142</v>
      </c>
      <c r="D37" s="1" t="s">
        <v>16</v>
      </c>
      <c r="E37" s="1" t="s">
        <v>13</v>
      </c>
      <c r="F37" s="1">
        <v>200</v>
      </c>
      <c r="G37" s="16" t="s">
        <v>152</v>
      </c>
    </row>
    <row r="38" spans="1:7" ht="27" customHeight="1" x14ac:dyDescent="0.25">
      <c r="A38" s="13">
        <v>20</v>
      </c>
      <c r="B38" s="28" t="s">
        <v>304</v>
      </c>
      <c r="C38" s="4" t="s">
        <v>244</v>
      </c>
      <c r="D38" s="13" t="s">
        <v>17</v>
      </c>
      <c r="E38" s="13" t="s">
        <v>297</v>
      </c>
      <c r="F38" s="13">
        <v>350</v>
      </c>
      <c r="G38" s="16" t="s">
        <v>152</v>
      </c>
    </row>
    <row r="39" spans="1:7" ht="27" customHeight="1" x14ac:dyDescent="0.25">
      <c r="A39" s="13">
        <v>21</v>
      </c>
      <c r="B39" s="28" t="s">
        <v>305</v>
      </c>
      <c r="C39" s="4" t="s">
        <v>143</v>
      </c>
      <c r="D39" s="1" t="s">
        <v>21</v>
      </c>
      <c r="E39" s="1" t="s">
        <v>13</v>
      </c>
      <c r="F39" s="1">
        <v>280</v>
      </c>
      <c r="G39" s="16" t="s">
        <v>152</v>
      </c>
    </row>
    <row r="40" spans="1:7" ht="14.4" customHeight="1" x14ac:dyDescent="0.25">
      <c r="A40" s="187" t="s">
        <v>309</v>
      </c>
      <c r="B40" s="167"/>
      <c r="C40" s="167"/>
      <c r="D40" s="167"/>
      <c r="E40" s="167"/>
      <c r="F40" s="167"/>
      <c r="G40" s="188"/>
    </row>
    <row r="41" spans="1:7" ht="28.2" customHeight="1" x14ac:dyDescent="0.25">
      <c r="A41" s="13">
        <v>22</v>
      </c>
      <c r="B41" s="31" t="s">
        <v>270</v>
      </c>
      <c r="C41" s="15" t="s">
        <v>138</v>
      </c>
      <c r="D41" s="13" t="s">
        <v>7</v>
      </c>
      <c r="E41" s="13" t="s">
        <v>55</v>
      </c>
      <c r="F41" s="13">
        <v>800</v>
      </c>
      <c r="G41" s="16" t="s">
        <v>152</v>
      </c>
    </row>
    <row r="42" spans="1:7" ht="28.2" customHeight="1" x14ac:dyDescent="0.25">
      <c r="A42" s="13">
        <v>23</v>
      </c>
      <c r="B42" s="31" t="s">
        <v>306</v>
      </c>
      <c r="C42" s="15" t="s">
        <v>139</v>
      </c>
      <c r="D42" s="13" t="s">
        <v>21</v>
      </c>
      <c r="E42" s="13" t="s">
        <v>307</v>
      </c>
      <c r="F42" s="13">
        <v>100</v>
      </c>
      <c r="G42" s="16" t="s">
        <v>152</v>
      </c>
    </row>
    <row r="43" spans="1:7" ht="27.6" customHeight="1" x14ac:dyDescent="0.25">
      <c r="A43" s="13">
        <v>24</v>
      </c>
      <c r="B43" s="31" t="s">
        <v>308</v>
      </c>
      <c r="C43" s="15" t="s">
        <v>140</v>
      </c>
      <c r="D43" s="13" t="s">
        <v>19</v>
      </c>
      <c r="E43" s="13" t="s">
        <v>307</v>
      </c>
      <c r="F43" s="13">
        <v>540</v>
      </c>
      <c r="G43" s="16" t="s">
        <v>152</v>
      </c>
    </row>
    <row r="44" spans="1:7" ht="27.6" x14ac:dyDescent="0.25">
      <c r="A44" s="13"/>
      <c r="B44" s="31"/>
      <c r="C44" s="15" t="s">
        <v>148</v>
      </c>
      <c r="D44" s="13">
        <v>24</v>
      </c>
      <c r="E44" s="13" t="s">
        <v>83</v>
      </c>
      <c r="F44" s="13">
        <f>SUM(F41:F43,F31:F39,F26:F29,F24,F19:F22,F16:F17,F14)</f>
        <v>4750</v>
      </c>
      <c r="G44" s="168"/>
    </row>
    <row r="45" spans="1:7" ht="15" customHeight="1" x14ac:dyDescent="0.25">
      <c r="A45" s="169"/>
      <c r="B45" s="169"/>
      <c r="C45" s="169"/>
      <c r="D45" s="169"/>
      <c r="E45" s="169"/>
      <c r="F45" s="169"/>
      <c r="G45" s="169"/>
    </row>
    <row r="46" spans="1:7" x14ac:dyDescent="0.25">
      <c r="A46" s="170" t="s">
        <v>153</v>
      </c>
      <c r="B46" s="170"/>
      <c r="C46" s="170"/>
      <c r="D46" s="170"/>
      <c r="E46" s="170"/>
      <c r="F46" s="170"/>
      <c r="G46" s="170"/>
    </row>
    <row r="47" spans="1:7" x14ac:dyDescent="0.25">
      <c r="A47" s="171"/>
      <c r="B47" s="171"/>
      <c r="C47" s="171"/>
      <c r="D47" s="59"/>
      <c r="E47" s="171"/>
      <c r="F47" s="171"/>
      <c r="G47" s="171"/>
    </row>
    <row r="48" spans="1:7" x14ac:dyDescent="0.25">
      <c r="A48" s="195" t="s">
        <v>155</v>
      </c>
      <c r="B48" s="195"/>
      <c r="C48" s="195"/>
      <c r="D48" s="195"/>
      <c r="E48" s="195"/>
      <c r="F48" s="195"/>
      <c r="G48" s="195"/>
    </row>
    <row r="49" spans="1:7" ht="31.2" customHeight="1" x14ac:dyDescent="0.25">
      <c r="A49" s="13">
        <v>1</v>
      </c>
      <c r="B49" s="31" t="s">
        <v>26</v>
      </c>
      <c r="C49" s="15" t="s">
        <v>158</v>
      </c>
      <c r="D49" s="13" t="s">
        <v>27</v>
      </c>
      <c r="E49" s="13" t="s">
        <v>28</v>
      </c>
      <c r="F49" s="13">
        <v>1160</v>
      </c>
      <c r="G49" s="16" t="s">
        <v>152</v>
      </c>
    </row>
    <row r="50" spans="1:7" ht="30" customHeight="1" x14ac:dyDescent="0.25">
      <c r="A50" s="16">
        <v>2</v>
      </c>
      <c r="B50" s="54" t="s">
        <v>29</v>
      </c>
      <c r="C50" s="4" t="s">
        <v>156</v>
      </c>
      <c r="D50" s="1" t="s">
        <v>27</v>
      </c>
      <c r="E50" s="5" t="s">
        <v>14</v>
      </c>
      <c r="F50" s="13">
        <v>500</v>
      </c>
      <c r="G50" s="16" t="s">
        <v>152</v>
      </c>
    </row>
    <row r="51" spans="1:7" ht="30" customHeight="1" x14ac:dyDescent="0.25">
      <c r="A51" s="13">
        <v>3</v>
      </c>
      <c r="B51" s="28" t="s">
        <v>30</v>
      </c>
      <c r="C51" s="15" t="s">
        <v>157</v>
      </c>
      <c r="D51" s="13" t="s">
        <v>265</v>
      </c>
      <c r="E51" s="13" t="s">
        <v>282</v>
      </c>
      <c r="F51" s="13">
        <v>80</v>
      </c>
      <c r="G51" s="16" t="s">
        <v>152</v>
      </c>
    </row>
    <row r="52" spans="1:7" ht="28.5" customHeight="1" x14ac:dyDescent="0.25">
      <c r="A52" s="13">
        <v>4</v>
      </c>
      <c r="B52" s="54" t="s">
        <v>31</v>
      </c>
      <c r="C52" s="9" t="s">
        <v>242</v>
      </c>
      <c r="D52" s="1" t="s">
        <v>12</v>
      </c>
      <c r="E52" s="1" t="s">
        <v>15</v>
      </c>
      <c r="F52" s="1">
        <v>350</v>
      </c>
      <c r="G52" s="16" t="s">
        <v>152</v>
      </c>
    </row>
    <row r="53" spans="1:7" ht="27.6" customHeight="1" x14ac:dyDescent="0.25">
      <c r="A53" s="13">
        <v>5</v>
      </c>
      <c r="B53" s="28" t="s">
        <v>79</v>
      </c>
      <c r="C53" s="4" t="s">
        <v>141</v>
      </c>
      <c r="D53" s="1" t="s">
        <v>7</v>
      </c>
      <c r="E53" s="1" t="s">
        <v>471</v>
      </c>
      <c r="F53" s="1">
        <v>80</v>
      </c>
      <c r="G53" s="16" t="s">
        <v>152</v>
      </c>
    </row>
    <row r="54" spans="1:7" ht="44.4" customHeight="1" x14ac:dyDescent="0.25">
      <c r="A54" s="13">
        <v>6</v>
      </c>
      <c r="B54" s="28" t="s">
        <v>310</v>
      </c>
      <c r="C54" s="4" t="s">
        <v>144</v>
      </c>
      <c r="D54" s="1" t="s">
        <v>11</v>
      </c>
      <c r="E54" s="1" t="s">
        <v>311</v>
      </c>
      <c r="F54" s="1">
        <v>50</v>
      </c>
      <c r="G54" s="16" t="s">
        <v>274</v>
      </c>
    </row>
    <row r="55" spans="1:7" ht="30" customHeight="1" x14ac:dyDescent="0.25">
      <c r="A55" s="13">
        <v>7</v>
      </c>
      <c r="B55" s="54" t="s">
        <v>312</v>
      </c>
      <c r="C55" s="15" t="s">
        <v>313</v>
      </c>
      <c r="D55" s="1" t="s">
        <v>27</v>
      </c>
      <c r="E55" s="13" t="s">
        <v>314</v>
      </c>
      <c r="F55" s="13">
        <v>200</v>
      </c>
      <c r="G55" s="16" t="s">
        <v>152</v>
      </c>
    </row>
    <row r="56" spans="1:7" ht="13.8" customHeight="1" x14ac:dyDescent="0.25">
      <c r="A56" s="196" t="s">
        <v>315</v>
      </c>
      <c r="B56" s="196"/>
      <c r="C56" s="196"/>
      <c r="D56" s="196"/>
      <c r="E56" s="196"/>
      <c r="F56" s="196"/>
      <c r="G56" s="196"/>
    </row>
    <row r="57" spans="1:7" ht="27.6" customHeight="1" x14ac:dyDescent="0.25">
      <c r="A57" s="13">
        <v>8</v>
      </c>
      <c r="B57" s="28" t="s">
        <v>280</v>
      </c>
      <c r="C57" s="6" t="s">
        <v>316</v>
      </c>
      <c r="D57" s="5" t="s">
        <v>38</v>
      </c>
      <c r="E57" s="5" t="s">
        <v>15</v>
      </c>
      <c r="F57" s="5">
        <v>300</v>
      </c>
      <c r="G57" s="16" t="s">
        <v>152</v>
      </c>
    </row>
    <row r="58" spans="1:7" ht="28.8" customHeight="1" x14ac:dyDescent="0.25">
      <c r="A58" s="13">
        <v>9</v>
      </c>
      <c r="B58" s="28" t="s">
        <v>283</v>
      </c>
      <c r="C58" s="6" t="s">
        <v>317</v>
      </c>
      <c r="D58" s="5" t="s">
        <v>12</v>
      </c>
      <c r="E58" s="5" t="s">
        <v>15</v>
      </c>
      <c r="F58" s="5">
        <v>30</v>
      </c>
      <c r="G58" s="16" t="s">
        <v>152</v>
      </c>
    </row>
    <row r="59" spans="1:7" ht="28.8" customHeight="1" x14ac:dyDescent="0.25">
      <c r="A59" s="13">
        <v>10</v>
      </c>
      <c r="B59" s="28" t="s">
        <v>318</v>
      </c>
      <c r="C59" s="4" t="s">
        <v>319</v>
      </c>
      <c r="D59" s="1" t="s">
        <v>16</v>
      </c>
      <c r="E59" s="1" t="s">
        <v>35</v>
      </c>
      <c r="F59" s="13">
        <v>200</v>
      </c>
      <c r="G59" s="16" t="s">
        <v>152</v>
      </c>
    </row>
    <row r="60" spans="1:7" ht="29.4" customHeight="1" x14ac:dyDescent="0.25">
      <c r="A60" s="13">
        <v>11</v>
      </c>
      <c r="B60" s="28" t="s">
        <v>320</v>
      </c>
      <c r="C60" s="4" t="s">
        <v>243</v>
      </c>
      <c r="D60" s="1" t="s">
        <v>21</v>
      </c>
      <c r="E60" s="1" t="s">
        <v>282</v>
      </c>
      <c r="F60" s="13">
        <v>100</v>
      </c>
      <c r="G60" s="16" t="s">
        <v>152</v>
      </c>
    </row>
    <row r="61" spans="1:7" ht="27" customHeight="1" x14ac:dyDescent="0.25">
      <c r="A61" s="13">
        <v>12</v>
      </c>
      <c r="B61" s="28" t="s">
        <v>321</v>
      </c>
      <c r="C61" s="4" t="s">
        <v>322</v>
      </c>
      <c r="D61" s="1" t="s">
        <v>19</v>
      </c>
      <c r="E61" s="1" t="s">
        <v>18</v>
      </c>
      <c r="F61" s="13">
        <v>200</v>
      </c>
      <c r="G61" s="16" t="s">
        <v>152</v>
      </c>
    </row>
    <row r="62" spans="1:7" x14ac:dyDescent="0.25">
      <c r="A62" s="197" t="s">
        <v>323</v>
      </c>
      <c r="B62" s="197"/>
      <c r="C62" s="197"/>
      <c r="D62" s="197"/>
      <c r="E62" s="197"/>
      <c r="F62" s="197"/>
      <c r="G62" s="197"/>
    </row>
    <row r="63" spans="1:7" x14ac:dyDescent="0.25">
      <c r="A63" s="197" t="s">
        <v>324</v>
      </c>
      <c r="B63" s="197"/>
      <c r="C63" s="197"/>
      <c r="D63" s="197"/>
      <c r="E63" s="197"/>
      <c r="F63" s="197"/>
      <c r="G63" s="197"/>
    </row>
    <row r="64" spans="1:7" ht="29.4" customHeight="1" x14ac:dyDescent="0.25">
      <c r="A64" s="13">
        <v>13</v>
      </c>
      <c r="B64" s="33" t="s">
        <v>34</v>
      </c>
      <c r="C64" s="15" t="s">
        <v>325</v>
      </c>
      <c r="D64" s="13" t="s">
        <v>42</v>
      </c>
      <c r="E64" s="13" t="s">
        <v>55</v>
      </c>
      <c r="F64" s="13">
        <v>80</v>
      </c>
      <c r="G64" s="13" t="s">
        <v>152</v>
      </c>
    </row>
    <row r="65" spans="1:7" ht="30" customHeight="1" x14ac:dyDescent="0.25">
      <c r="A65" s="13">
        <v>14</v>
      </c>
      <c r="B65" s="33" t="s">
        <v>326</v>
      </c>
      <c r="C65" s="15" t="s">
        <v>327</v>
      </c>
      <c r="D65" s="13" t="s">
        <v>42</v>
      </c>
      <c r="E65" s="13" t="s">
        <v>55</v>
      </c>
      <c r="F65" s="13">
        <v>20</v>
      </c>
      <c r="G65" s="16" t="s">
        <v>152</v>
      </c>
    </row>
    <row r="66" spans="1:7" x14ac:dyDescent="0.25">
      <c r="A66" s="197" t="s">
        <v>328</v>
      </c>
      <c r="B66" s="197"/>
      <c r="C66" s="197"/>
      <c r="D66" s="197"/>
      <c r="E66" s="197"/>
      <c r="F66" s="197"/>
      <c r="G66" s="197"/>
    </row>
    <row r="67" spans="1:7" ht="27" customHeight="1" x14ac:dyDescent="0.25">
      <c r="A67" s="13">
        <v>15</v>
      </c>
      <c r="B67" s="54" t="s">
        <v>329</v>
      </c>
      <c r="C67" s="15" t="s">
        <v>159</v>
      </c>
      <c r="D67" s="55" t="s">
        <v>44</v>
      </c>
      <c r="E67" s="13" t="s">
        <v>472</v>
      </c>
      <c r="F67" s="13">
        <v>40</v>
      </c>
      <c r="G67" s="13" t="s">
        <v>152</v>
      </c>
    </row>
    <row r="68" spans="1:7" ht="28.8" customHeight="1" x14ac:dyDescent="0.25">
      <c r="A68" s="13">
        <v>16</v>
      </c>
      <c r="B68" s="54" t="s">
        <v>331</v>
      </c>
      <c r="C68" s="15" t="s">
        <v>160</v>
      </c>
      <c r="D68" s="55" t="s">
        <v>8</v>
      </c>
      <c r="E68" s="13" t="s">
        <v>473</v>
      </c>
      <c r="F68" s="13">
        <v>10</v>
      </c>
      <c r="G68" s="16" t="s">
        <v>152</v>
      </c>
    </row>
    <row r="69" spans="1:7" ht="27" customHeight="1" x14ac:dyDescent="0.25">
      <c r="A69" s="13">
        <v>17</v>
      </c>
      <c r="B69" s="54" t="s">
        <v>332</v>
      </c>
      <c r="C69" s="15" t="s">
        <v>161</v>
      </c>
      <c r="D69" s="55" t="s">
        <v>8</v>
      </c>
      <c r="E69" s="13" t="s">
        <v>330</v>
      </c>
      <c r="F69" s="13">
        <v>40</v>
      </c>
      <c r="G69" s="16" t="s">
        <v>152</v>
      </c>
    </row>
    <row r="70" spans="1:7" ht="27" customHeight="1" x14ac:dyDescent="0.25">
      <c r="A70" s="13">
        <v>18</v>
      </c>
      <c r="B70" s="54" t="s">
        <v>333</v>
      </c>
      <c r="C70" s="15" t="s">
        <v>162</v>
      </c>
      <c r="D70" s="13" t="s">
        <v>38</v>
      </c>
      <c r="E70" s="13" t="s">
        <v>473</v>
      </c>
      <c r="F70" s="13">
        <v>40</v>
      </c>
      <c r="G70" s="16" t="s">
        <v>152</v>
      </c>
    </row>
    <row r="71" spans="1:7" ht="27" customHeight="1" x14ac:dyDescent="0.25">
      <c r="A71" s="13">
        <v>19</v>
      </c>
      <c r="B71" s="54" t="s">
        <v>334</v>
      </c>
      <c r="C71" s="15" t="s">
        <v>335</v>
      </c>
      <c r="D71" s="13" t="s">
        <v>16</v>
      </c>
      <c r="E71" s="13" t="s">
        <v>282</v>
      </c>
      <c r="F71" s="13">
        <v>40</v>
      </c>
      <c r="G71" s="16" t="s">
        <v>152</v>
      </c>
    </row>
    <row r="72" spans="1:7" x14ac:dyDescent="0.25">
      <c r="A72" s="197" t="s">
        <v>344</v>
      </c>
      <c r="B72" s="197"/>
      <c r="C72" s="197"/>
      <c r="D72" s="197"/>
      <c r="E72" s="197"/>
      <c r="F72" s="197"/>
      <c r="G72" s="197"/>
    </row>
    <row r="73" spans="1:7" ht="29.25" customHeight="1" x14ac:dyDescent="0.25">
      <c r="A73" s="13">
        <v>20</v>
      </c>
      <c r="B73" s="33" t="s">
        <v>336</v>
      </c>
      <c r="C73" s="9" t="s">
        <v>43</v>
      </c>
      <c r="D73" s="1" t="s">
        <v>44</v>
      </c>
      <c r="E73" s="13" t="s">
        <v>282</v>
      </c>
      <c r="F73" s="13">
        <v>40</v>
      </c>
      <c r="G73" s="16" t="s">
        <v>152</v>
      </c>
    </row>
    <row r="74" spans="1:7" ht="30" customHeight="1" x14ac:dyDescent="0.25">
      <c r="A74" s="13">
        <v>21</v>
      </c>
      <c r="B74" s="33" t="s">
        <v>337</v>
      </c>
      <c r="C74" s="14" t="s">
        <v>275</v>
      </c>
      <c r="D74" s="1" t="s">
        <v>48</v>
      </c>
      <c r="E74" s="13" t="s">
        <v>10</v>
      </c>
      <c r="F74" s="13">
        <v>100</v>
      </c>
      <c r="G74" s="16" t="s">
        <v>152</v>
      </c>
    </row>
    <row r="75" spans="1:7" ht="29.25" customHeight="1" x14ac:dyDescent="0.25">
      <c r="A75" s="13">
        <v>22</v>
      </c>
      <c r="B75" s="33" t="s">
        <v>338</v>
      </c>
      <c r="C75" s="9" t="s">
        <v>163</v>
      </c>
      <c r="D75" s="1" t="s">
        <v>42</v>
      </c>
      <c r="E75" s="13" t="s">
        <v>282</v>
      </c>
      <c r="F75" s="13">
        <v>70</v>
      </c>
      <c r="G75" s="16" t="s">
        <v>152</v>
      </c>
    </row>
    <row r="76" spans="1:7" ht="30.75" customHeight="1" x14ac:dyDescent="0.25">
      <c r="A76" s="13">
        <v>23</v>
      </c>
      <c r="B76" s="33" t="s">
        <v>339</v>
      </c>
      <c r="C76" s="9" t="s">
        <v>220</v>
      </c>
      <c r="D76" s="1" t="s">
        <v>38</v>
      </c>
      <c r="E76" s="13" t="s">
        <v>282</v>
      </c>
      <c r="F76" s="13">
        <v>80</v>
      </c>
      <c r="G76" s="16" t="s">
        <v>152</v>
      </c>
    </row>
    <row r="77" spans="1:7" ht="29.25" customHeight="1" x14ac:dyDescent="0.25">
      <c r="A77" s="13">
        <v>24</v>
      </c>
      <c r="B77" s="33" t="s">
        <v>340</v>
      </c>
      <c r="C77" s="9" t="s">
        <v>45</v>
      </c>
      <c r="D77" s="1" t="s">
        <v>12</v>
      </c>
      <c r="E77" s="13" t="s">
        <v>282</v>
      </c>
      <c r="F77" s="13">
        <v>60</v>
      </c>
      <c r="G77" s="16" t="s">
        <v>152</v>
      </c>
    </row>
    <row r="78" spans="1:7" ht="29.25" customHeight="1" x14ac:dyDescent="0.25">
      <c r="A78" s="13">
        <v>25</v>
      </c>
      <c r="B78" s="33" t="s">
        <v>341</v>
      </c>
      <c r="C78" s="9" t="s">
        <v>164</v>
      </c>
      <c r="D78" s="1" t="s">
        <v>16</v>
      </c>
      <c r="E78" s="13" t="s">
        <v>282</v>
      </c>
      <c r="F78" s="13">
        <v>60</v>
      </c>
      <c r="G78" s="16" t="s">
        <v>152</v>
      </c>
    </row>
    <row r="79" spans="1:7" ht="33" customHeight="1" x14ac:dyDescent="0.25">
      <c r="A79" s="13">
        <v>26</v>
      </c>
      <c r="B79" s="33" t="s">
        <v>342</v>
      </c>
      <c r="C79" s="9" t="s">
        <v>165</v>
      </c>
      <c r="D79" s="1" t="s">
        <v>9</v>
      </c>
      <c r="E79" s="13" t="s">
        <v>282</v>
      </c>
      <c r="F79" s="13">
        <v>80</v>
      </c>
      <c r="G79" s="16" t="s">
        <v>152</v>
      </c>
    </row>
    <row r="80" spans="1:7" ht="27.75" customHeight="1" x14ac:dyDescent="0.25">
      <c r="A80" s="13">
        <v>27</v>
      </c>
      <c r="B80" s="33" t="s">
        <v>343</v>
      </c>
      <c r="C80" s="9" t="s">
        <v>166</v>
      </c>
      <c r="D80" s="1" t="s">
        <v>11</v>
      </c>
      <c r="E80" s="13" t="s">
        <v>282</v>
      </c>
      <c r="F80" s="13">
        <v>40</v>
      </c>
      <c r="G80" s="16" t="s">
        <v>152</v>
      </c>
    </row>
    <row r="81" spans="1:7" ht="16.5" customHeight="1" x14ac:dyDescent="0.25">
      <c r="A81" s="197" t="s">
        <v>530</v>
      </c>
      <c r="B81" s="197"/>
      <c r="C81" s="197"/>
      <c r="D81" s="197"/>
      <c r="E81" s="197"/>
      <c r="F81" s="197"/>
      <c r="G81" s="197"/>
    </row>
    <row r="82" spans="1:7" ht="82.8" x14ac:dyDescent="0.25">
      <c r="A82" s="13">
        <v>28</v>
      </c>
      <c r="B82" s="33" t="s">
        <v>345</v>
      </c>
      <c r="C82" s="9" t="s">
        <v>167</v>
      </c>
      <c r="D82" s="13" t="s">
        <v>7</v>
      </c>
      <c r="E82" s="13" t="s">
        <v>205</v>
      </c>
      <c r="F82" s="13">
        <v>90</v>
      </c>
      <c r="G82" s="16" t="s">
        <v>152</v>
      </c>
    </row>
    <row r="83" spans="1:7" ht="26.4" customHeight="1" x14ac:dyDescent="0.25">
      <c r="A83" s="13">
        <v>29</v>
      </c>
      <c r="B83" s="33" t="s">
        <v>346</v>
      </c>
      <c r="C83" s="9" t="s">
        <v>347</v>
      </c>
      <c r="D83" s="13" t="s">
        <v>12</v>
      </c>
      <c r="E83" s="13" t="s">
        <v>107</v>
      </c>
      <c r="F83" s="13">
        <v>100</v>
      </c>
      <c r="G83" s="16" t="s">
        <v>152</v>
      </c>
    </row>
    <row r="84" spans="1:7" ht="28.8" customHeight="1" x14ac:dyDescent="0.25">
      <c r="A84" s="13">
        <v>30</v>
      </c>
      <c r="B84" s="33" t="s">
        <v>348</v>
      </c>
      <c r="C84" s="9" t="s">
        <v>221</v>
      </c>
      <c r="D84" s="13" t="s">
        <v>20</v>
      </c>
      <c r="E84" s="13" t="s">
        <v>107</v>
      </c>
      <c r="F84" s="13">
        <v>100</v>
      </c>
      <c r="G84" s="16" t="s">
        <v>152</v>
      </c>
    </row>
    <row r="85" spans="1:7" x14ac:dyDescent="0.25">
      <c r="A85" s="187" t="s">
        <v>349</v>
      </c>
      <c r="B85" s="167"/>
      <c r="C85" s="167"/>
      <c r="D85" s="167"/>
      <c r="E85" s="167"/>
      <c r="F85" s="167"/>
      <c r="G85" s="188"/>
    </row>
    <row r="86" spans="1:7" ht="30" customHeight="1" x14ac:dyDescent="0.25">
      <c r="A86" s="13">
        <v>31</v>
      </c>
      <c r="B86" s="33" t="s">
        <v>350</v>
      </c>
      <c r="C86" s="9" t="s">
        <v>351</v>
      </c>
      <c r="D86" s="1" t="s">
        <v>38</v>
      </c>
      <c r="E86" s="1" t="s">
        <v>41</v>
      </c>
      <c r="F86" s="13">
        <v>150</v>
      </c>
      <c r="G86" s="16" t="s">
        <v>152</v>
      </c>
    </row>
    <row r="87" spans="1:7" ht="30" customHeight="1" x14ac:dyDescent="0.25">
      <c r="A87" s="13">
        <v>32</v>
      </c>
      <c r="B87" s="33" t="s">
        <v>352</v>
      </c>
      <c r="C87" s="9" t="s">
        <v>185</v>
      </c>
      <c r="D87" s="1" t="s">
        <v>268</v>
      </c>
      <c r="E87" s="1" t="s">
        <v>53</v>
      </c>
      <c r="F87" s="13">
        <v>100</v>
      </c>
      <c r="G87" s="16" t="s">
        <v>152</v>
      </c>
    </row>
    <row r="88" spans="1:7" ht="30" customHeight="1" x14ac:dyDescent="0.25">
      <c r="A88" s="13">
        <v>33</v>
      </c>
      <c r="B88" s="33" t="s">
        <v>353</v>
      </c>
      <c r="C88" s="9" t="s">
        <v>354</v>
      </c>
      <c r="D88" s="1" t="s">
        <v>21</v>
      </c>
      <c r="E88" s="1" t="s">
        <v>355</v>
      </c>
      <c r="F88" s="13">
        <v>70</v>
      </c>
      <c r="G88" s="16" t="s">
        <v>463</v>
      </c>
    </row>
    <row r="89" spans="1:7" ht="29.4" customHeight="1" x14ac:dyDescent="0.25">
      <c r="A89" s="13">
        <v>34</v>
      </c>
      <c r="B89" s="33" t="s">
        <v>356</v>
      </c>
      <c r="C89" s="9" t="s">
        <v>186</v>
      </c>
      <c r="D89" s="1" t="s">
        <v>21</v>
      </c>
      <c r="E89" s="1" t="s">
        <v>474</v>
      </c>
      <c r="F89" s="13">
        <v>80</v>
      </c>
      <c r="G89" s="16" t="s">
        <v>152</v>
      </c>
    </row>
    <row r="90" spans="1:7" ht="14.25" customHeight="1" x14ac:dyDescent="0.25">
      <c r="A90" s="197" t="s">
        <v>357</v>
      </c>
      <c r="B90" s="197"/>
      <c r="C90" s="197"/>
      <c r="D90" s="197"/>
      <c r="E90" s="197"/>
      <c r="F90" s="197"/>
      <c r="G90" s="197"/>
    </row>
    <row r="91" spans="1:7" ht="35.25" customHeight="1" x14ac:dyDescent="0.25">
      <c r="A91" s="13">
        <v>35</v>
      </c>
      <c r="B91" s="33" t="s">
        <v>358</v>
      </c>
      <c r="C91" s="15" t="s">
        <v>168</v>
      </c>
      <c r="D91" s="63" t="s">
        <v>265</v>
      </c>
      <c r="E91" s="12" t="s">
        <v>13</v>
      </c>
      <c r="F91" s="13">
        <v>70</v>
      </c>
      <c r="G91" s="16" t="s">
        <v>152</v>
      </c>
    </row>
    <row r="92" spans="1:7" ht="36" customHeight="1" x14ac:dyDescent="0.25">
      <c r="A92" s="13">
        <v>36</v>
      </c>
      <c r="B92" s="33" t="s">
        <v>359</v>
      </c>
      <c r="C92" s="15" t="s">
        <v>169</v>
      </c>
      <c r="D92" s="63" t="s">
        <v>12</v>
      </c>
      <c r="E92" s="12" t="s">
        <v>13</v>
      </c>
      <c r="F92" s="13">
        <v>50</v>
      </c>
      <c r="G92" s="16" t="s">
        <v>152</v>
      </c>
    </row>
    <row r="93" spans="1:7" ht="27.6" customHeight="1" x14ac:dyDescent="0.25">
      <c r="A93" s="13">
        <v>37</v>
      </c>
      <c r="B93" s="33" t="s">
        <v>360</v>
      </c>
      <c r="C93" s="9" t="s">
        <v>257</v>
      </c>
      <c r="D93" s="63" t="s">
        <v>361</v>
      </c>
      <c r="E93" s="1" t="s">
        <v>13</v>
      </c>
      <c r="F93" s="63">
        <v>60</v>
      </c>
      <c r="G93" s="16" t="s">
        <v>152</v>
      </c>
    </row>
    <row r="94" spans="1:7" ht="69" x14ac:dyDescent="0.25">
      <c r="A94" s="13">
        <v>38</v>
      </c>
      <c r="B94" s="33" t="s">
        <v>362</v>
      </c>
      <c r="C94" s="15" t="s">
        <v>170</v>
      </c>
      <c r="D94" s="13" t="s">
        <v>46</v>
      </c>
      <c r="E94" s="13" t="s">
        <v>225</v>
      </c>
      <c r="F94" s="13">
        <v>20</v>
      </c>
      <c r="G94" s="16" t="s">
        <v>152</v>
      </c>
    </row>
    <row r="95" spans="1:7" ht="33.75" customHeight="1" x14ac:dyDescent="0.25">
      <c r="A95" s="13">
        <v>39</v>
      </c>
      <c r="B95" s="33" t="s">
        <v>363</v>
      </c>
      <c r="C95" s="15" t="s">
        <v>171</v>
      </c>
      <c r="D95" s="13" t="s">
        <v>46</v>
      </c>
      <c r="E95" s="13" t="s">
        <v>223</v>
      </c>
      <c r="F95" s="13">
        <v>15</v>
      </c>
      <c r="G95" s="16" t="s">
        <v>152</v>
      </c>
    </row>
    <row r="96" spans="1:7" ht="28.5" customHeight="1" x14ac:dyDescent="0.25">
      <c r="A96" s="13">
        <v>40</v>
      </c>
      <c r="B96" s="33" t="s">
        <v>364</v>
      </c>
      <c r="C96" s="15" t="s">
        <v>172</v>
      </c>
      <c r="D96" s="13" t="s">
        <v>11</v>
      </c>
      <c r="E96" s="12" t="s">
        <v>13</v>
      </c>
      <c r="F96" s="13">
        <v>90</v>
      </c>
      <c r="G96" s="16" t="s">
        <v>152</v>
      </c>
    </row>
    <row r="97" spans="1:7" ht="28.5" customHeight="1" x14ac:dyDescent="0.25">
      <c r="A97" s="13">
        <v>41</v>
      </c>
      <c r="B97" s="33" t="s">
        <v>365</v>
      </c>
      <c r="C97" s="15" t="s">
        <v>173</v>
      </c>
      <c r="D97" s="13" t="s">
        <v>11</v>
      </c>
      <c r="E97" s="12" t="s">
        <v>13</v>
      </c>
      <c r="F97" s="13">
        <v>60</v>
      </c>
      <c r="G97" s="16" t="s">
        <v>152</v>
      </c>
    </row>
    <row r="98" spans="1:7" ht="12.75" customHeight="1" x14ac:dyDescent="0.25">
      <c r="A98" s="187" t="s">
        <v>366</v>
      </c>
      <c r="B98" s="167"/>
      <c r="C98" s="167"/>
      <c r="D98" s="167"/>
      <c r="E98" s="167"/>
      <c r="F98" s="167"/>
      <c r="G98" s="188"/>
    </row>
    <row r="99" spans="1:7" ht="33" customHeight="1" x14ac:dyDescent="0.25">
      <c r="A99" s="13">
        <v>42</v>
      </c>
      <c r="B99" s="33" t="s">
        <v>367</v>
      </c>
      <c r="C99" s="9" t="s">
        <v>240</v>
      </c>
      <c r="D99" s="1" t="s">
        <v>8</v>
      </c>
      <c r="E99" s="1" t="s">
        <v>70</v>
      </c>
      <c r="F99" s="1">
        <v>70</v>
      </c>
      <c r="G99" s="16" t="s">
        <v>152</v>
      </c>
    </row>
    <row r="100" spans="1:7" ht="28.5" customHeight="1" x14ac:dyDescent="0.25">
      <c r="A100" s="13">
        <v>43</v>
      </c>
      <c r="B100" s="33" t="s">
        <v>368</v>
      </c>
      <c r="C100" s="9" t="s">
        <v>177</v>
      </c>
      <c r="D100" s="1" t="s">
        <v>42</v>
      </c>
      <c r="E100" s="13" t="s">
        <v>70</v>
      </c>
      <c r="F100" s="13">
        <v>90</v>
      </c>
      <c r="G100" s="16" t="s">
        <v>152</v>
      </c>
    </row>
    <row r="101" spans="1:7" ht="32.25" customHeight="1" x14ac:dyDescent="0.25">
      <c r="A101" s="13">
        <v>44</v>
      </c>
      <c r="B101" s="33" t="s">
        <v>369</v>
      </c>
      <c r="C101" s="9" t="s">
        <v>178</v>
      </c>
      <c r="D101" s="1" t="s">
        <v>8</v>
      </c>
      <c r="E101" s="1" t="s">
        <v>41</v>
      </c>
      <c r="F101" s="1">
        <v>50</v>
      </c>
      <c r="G101" s="16" t="s">
        <v>152</v>
      </c>
    </row>
    <row r="102" spans="1:7" ht="29.25" customHeight="1" x14ac:dyDescent="0.25">
      <c r="A102" s="13">
        <v>45</v>
      </c>
      <c r="B102" s="33" t="s">
        <v>370</v>
      </c>
      <c r="C102" s="9" t="s">
        <v>207</v>
      </c>
      <c r="D102" s="1" t="s">
        <v>38</v>
      </c>
      <c r="E102" s="13" t="s">
        <v>70</v>
      </c>
      <c r="F102" s="13">
        <v>50</v>
      </c>
      <c r="G102" s="16" t="s">
        <v>152</v>
      </c>
    </row>
    <row r="103" spans="1:7" ht="30.75" customHeight="1" x14ac:dyDescent="0.25">
      <c r="A103" s="13">
        <v>46</v>
      </c>
      <c r="B103" s="33" t="s">
        <v>371</v>
      </c>
      <c r="C103" s="9" t="s">
        <v>179</v>
      </c>
      <c r="D103" s="1" t="s">
        <v>8</v>
      </c>
      <c r="E103" s="13" t="s">
        <v>70</v>
      </c>
      <c r="F103" s="13">
        <v>50</v>
      </c>
      <c r="G103" s="16" t="s">
        <v>152</v>
      </c>
    </row>
    <row r="104" spans="1:7" ht="29.25" customHeight="1" x14ac:dyDescent="0.25">
      <c r="A104" s="13">
        <v>47</v>
      </c>
      <c r="B104" s="33" t="s">
        <v>372</v>
      </c>
      <c r="C104" s="9" t="s">
        <v>241</v>
      </c>
      <c r="D104" s="1" t="s">
        <v>16</v>
      </c>
      <c r="E104" s="13" t="s">
        <v>70</v>
      </c>
      <c r="F104" s="13">
        <v>50</v>
      </c>
      <c r="G104" s="16" t="s">
        <v>152</v>
      </c>
    </row>
    <row r="105" spans="1:7" ht="30" customHeight="1" x14ac:dyDescent="0.25">
      <c r="A105" s="13">
        <v>48</v>
      </c>
      <c r="B105" s="33" t="s">
        <v>373</v>
      </c>
      <c r="C105" s="9" t="s">
        <v>208</v>
      </c>
      <c r="D105" s="1" t="s">
        <v>20</v>
      </c>
      <c r="E105" s="13" t="s">
        <v>70</v>
      </c>
      <c r="F105" s="13">
        <v>60</v>
      </c>
      <c r="G105" s="16" t="s">
        <v>152</v>
      </c>
    </row>
    <row r="106" spans="1:7" ht="14.25" customHeight="1" x14ac:dyDescent="0.25">
      <c r="A106" s="197" t="s">
        <v>374</v>
      </c>
      <c r="B106" s="197"/>
      <c r="C106" s="197"/>
      <c r="D106" s="197"/>
      <c r="E106" s="197"/>
      <c r="F106" s="197"/>
      <c r="G106" s="197"/>
    </row>
    <row r="107" spans="1:7" ht="30.75" customHeight="1" x14ac:dyDescent="0.25">
      <c r="A107" s="13">
        <v>49</v>
      </c>
      <c r="B107" s="28" t="s">
        <v>375</v>
      </c>
      <c r="C107" s="9" t="s">
        <v>167</v>
      </c>
      <c r="D107" s="1" t="s">
        <v>8</v>
      </c>
      <c r="E107" s="1" t="s">
        <v>107</v>
      </c>
      <c r="F107" s="13">
        <v>50</v>
      </c>
      <c r="G107" s="16" t="s">
        <v>152</v>
      </c>
    </row>
    <row r="108" spans="1:7" ht="30.75" customHeight="1" x14ac:dyDescent="0.25">
      <c r="A108" s="13">
        <v>50</v>
      </c>
      <c r="B108" s="28" t="s">
        <v>376</v>
      </c>
      <c r="C108" s="9" t="s">
        <v>377</v>
      </c>
      <c r="D108" s="1" t="s">
        <v>12</v>
      </c>
      <c r="E108" s="1" t="s">
        <v>107</v>
      </c>
      <c r="F108" s="13">
        <v>60</v>
      </c>
      <c r="G108" s="13" t="s">
        <v>463</v>
      </c>
    </row>
    <row r="109" spans="1:7" x14ac:dyDescent="0.25">
      <c r="A109" s="197" t="s">
        <v>378</v>
      </c>
      <c r="B109" s="197"/>
      <c r="C109" s="197"/>
      <c r="D109" s="197"/>
      <c r="E109" s="197"/>
      <c r="F109" s="197"/>
      <c r="G109" s="197"/>
    </row>
    <row r="110" spans="1:7" ht="29.25" customHeight="1" x14ac:dyDescent="0.25">
      <c r="A110" s="13">
        <v>51</v>
      </c>
      <c r="B110" s="33" t="s">
        <v>379</v>
      </c>
      <c r="C110" s="9" t="s">
        <v>180</v>
      </c>
      <c r="D110" s="1" t="s">
        <v>11</v>
      </c>
      <c r="E110" s="1" t="s">
        <v>13</v>
      </c>
      <c r="F110" s="13">
        <v>100</v>
      </c>
      <c r="G110" s="16" t="s">
        <v>152</v>
      </c>
    </row>
    <row r="111" spans="1:7" ht="30" customHeight="1" x14ac:dyDescent="0.25">
      <c r="A111" s="13">
        <v>52</v>
      </c>
      <c r="B111" s="28" t="s">
        <v>380</v>
      </c>
      <c r="C111" s="9" t="s">
        <v>51</v>
      </c>
      <c r="D111" s="1" t="s">
        <v>20</v>
      </c>
      <c r="E111" s="1" t="s">
        <v>13</v>
      </c>
      <c r="F111" s="13">
        <v>80</v>
      </c>
      <c r="G111" s="16" t="s">
        <v>152</v>
      </c>
    </row>
    <row r="112" spans="1:7" x14ac:dyDescent="0.25">
      <c r="A112" s="197" t="s">
        <v>381</v>
      </c>
      <c r="B112" s="197"/>
      <c r="C112" s="197"/>
      <c r="D112" s="197"/>
      <c r="E112" s="197"/>
      <c r="F112" s="197"/>
      <c r="G112" s="197"/>
    </row>
    <row r="113" spans="1:7" ht="27" customHeight="1" x14ac:dyDescent="0.25">
      <c r="A113" s="13">
        <v>53</v>
      </c>
      <c r="B113" s="33" t="s">
        <v>382</v>
      </c>
      <c r="C113" s="9" t="s">
        <v>181</v>
      </c>
      <c r="D113" s="1" t="s">
        <v>7</v>
      </c>
      <c r="E113" s="1" t="s">
        <v>13</v>
      </c>
      <c r="F113" s="13">
        <v>56</v>
      </c>
      <c r="G113" s="16" t="s">
        <v>152</v>
      </c>
    </row>
    <row r="114" spans="1:7" ht="27.75" customHeight="1" x14ac:dyDescent="0.25">
      <c r="A114" s="13">
        <v>54</v>
      </c>
      <c r="B114" s="33" t="s">
        <v>383</v>
      </c>
      <c r="C114" s="9" t="s">
        <v>182</v>
      </c>
      <c r="D114" s="1" t="s">
        <v>8</v>
      </c>
      <c r="E114" s="1" t="s">
        <v>13</v>
      </c>
      <c r="F114" s="13">
        <v>56</v>
      </c>
      <c r="G114" s="16" t="s">
        <v>152</v>
      </c>
    </row>
    <row r="115" spans="1:7" ht="13.2" customHeight="1" x14ac:dyDescent="0.25">
      <c r="A115" s="197" t="s">
        <v>384</v>
      </c>
      <c r="B115" s="197"/>
      <c r="C115" s="197"/>
      <c r="D115" s="197"/>
      <c r="E115" s="197"/>
      <c r="F115" s="197"/>
      <c r="G115" s="197"/>
    </row>
    <row r="116" spans="1:7" ht="29.4" customHeight="1" x14ac:dyDescent="0.25">
      <c r="A116" s="13">
        <v>55</v>
      </c>
      <c r="B116" s="33" t="s">
        <v>385</v>
      </c>
      <c r="C116" s="9" t="s">
        <v>183</v>
      </c>
      <c r="D116" s="1" t="s">
        <v>44</v>
      </c>
      <c r="E116" s="1" t="s">
        <v>209</v>
      </c>
      <c r="F116" s="1">
        <v>120</v>
      </c>
      <c r="G116" s="16" t="s">
        <v>152</v>
      </c>
    </row>
    <row r="117" spans="1:7" ht="55.2" x14ac:dyDescent="0.25">
      <c r="A117" s="13">
        <v>56</v>
      </c>
      <c r="B117" s="33" t="s">
        <v>386</v>
      </c>
      <c r="C117" s="9" t="s">
        <v>387</v>
      </c>
      <c r="D117" s="1" t="s">
        <v>8</v>
      </c>
      <c r="E117" s="1" t="s">
        <v>209</v>
      </c>
      <c r="F117" s="1">
        <v>70</v>
      </c>
      <c r="G117" s="16" t="s">
        <v>152</v>
      </c>
    </row>
    <row r="118" spans="1:7" ht="30" customHeight="1" x14ac:dyDescent="0.25">
      <c r="A118" s="13">
        <v>57</v>
      </c>
      <c r="B118" s="33" t="s">
        <v>388</v>
      </c>
      <c r="C118" s="9" t="s">
        <v>184</v>
      </c>
      <c r="D118" s="1" t="s">
        <v>16</v>
      </c>
      <c r="E118" s="1" t="s">
        <v>13</v>
      </c>
      <c r="F118" s="1">
        <v>140</v>
      </c>
      <c r="G118" s="16" t="s">
        <v>152</v>
      </c>
    </row>
    <row r="119" spans="1:7" ht="30" customHeight="1" x14ac:dyDescent="0.25">
      <c r="A119" s="13">
        <v>58</v>
      </c>
      <c r="B119" s="33" t="s">
        <v>389</v>
      </c>
      <c r="C119" s="9" t="s">
        <v>390</v>
      </c>
      <c r="D119" s="1" t="s">
        <v>11</v>
      </c>
      <c r="E119" s="1" t="s">
        <v>209</v>
      </c>
      <c r="F119" s="1">
        <v>150</v>
      </c>
      <c r="G119" s="16" t="s">
        <v>152</v>
      </c>
    </row>
    <row r="120" spans="1:7" ht="14.25" customHeight="1" x14ac:dyDescent="0.25">
      <c r="A120" s="197" t="s">
        <v>391</v>
      </c>
      <c r="B120" s="197"/>
      <c r="C120" s="197"/>
      <c r="D120" s="197"/>
      <c r="E120" s="197"/>
      <c r="F120" s="197"/>
      <c r="G120" s="197"/>
    </row>
    <row r="121" spans="1:7" ht="30" customHeight="1" x14ac:dyDescent="0.25">
      <c r="A121" s="13">
        <v>59</v>
      </c>
      <c r="B121" s="43" t="s">
        <v>392</v>
      </c>
      <c r="C121" s="4" t="s">
        <v>393</v>
      </c>
      <c r="D121" s="13" t="s">
        <v>42</v>
      </c>
      <c r="E121" s="1" t="s">
        <v>394</v>
      </c>
      <c r="F121" s="13">
        <v>100</v>
      </c>
      <c r="G121" s="16" t="s">
        <v>152</v>
      </c>
    </row>
    <row r="122" spans="1:7" ht="28.2" customHeight="1" x14ac:dyDescent="0.25">
      <c r="A122" s="13">
        <v>60</v>
      </c>
      <c r="B122" s="43" t="s">
        <v>395</v>
      </c>
      <c r="C122" s="14" t="s">
        <v>167</v>
      </c>
      <c r="D122" s="13" t="s">
        <v>7</v>
      </c>
      <c r="E122" s="1" t="s">
        <v>41</v>
      </c>
      <c r="F122" s="13">
        <v>70</v>
      </c>
      <c r="G122" s="16" t="s">
        <v>152</v>
      </c>
    </row>
    <row r="123" spans="1:7" ht="16.5" customHeight="1" x14ac:dyDescent="0.25">
      <c r="A123" s="187" t="s">
        <v>396</v>
      </c>
      <c r="B123" s="167"/>
      <c r="C123" s="167"/>
      <c r="D123" s="167"/>
      <c r="E123" s="167"/>
      <c r="F123" s="167"/>
      <c r="G123" s="188"/>
    </row>
    <row r="124" spans="1:7" ht="30.75" customHeight="1" x14ac:dyDescent="0.25">
      <c r="A124" s="13">
        <v>61</v>
      </c>
      <c r="B124" s="33" t="s">
        <v>397</v>
      </c>
      <c r="C124" s="9" t="s">
        <v>54</v>
      </c>
      <c r="D124" s="1" t="s">
        <v>44</v>
      </c>
      <c r="E124" s="1" t="s">
        <v>49</v>
      </c>
      <c r="F124" s="1">
        <v>30</v>
      </c>
      <c r="G124" s="13" t="s">
        <v>152</v>
      </c>
    </row>
    <row r="125" spans="1:7" ht="28.95" customHeight="1" x14ac:dyDescent="0.25">
      <c r="A125" s="13">
        <v>62</v>
      </c>
      <c r="B125" s="33" t="s">
        <v>398</v>
      </c>
      <c r="C125" s="9" t="s">
        <v>181</v>
      </c>
      <c r="D125" s="1" t="s">
        <v>12</v>
      </c>
      <c r="E125" s="1" t="s">
        <v>49</v>
      </c>
      <c r="F125" s="1">
        <v>25</v>
      </c>
      <c r="G125" s="16" t="s">
        <v>152</v>
      </c>
    </row>
    <row r="126" spans="1:7" ht="28.95" customHeight="1" x14ac:dyDescent="0.25">
      <c r="A126" s="13">
        <v>63</v>
      </c>
      <c r="B126" s="33" t="s">
        <v>399</v>
      </c>
      <c r="C126" s="9" t="s">
        <v>167</v>
      </c>
      <c r="D126" s="1" t="s">
        <v>9</v>
      </c>
      <c r="E126" s="1" t="s">
        <v>49</v>
      </c>
      <c r="F126" s="1">
        <v>25</v>
      </c>
      <c r="G126" s="16" t="s">
        <v>152</v>
      </c>
    </row>
    <row r="127" spans="1:7" x14ac:dyDescent="0.25">
      <c r="A127" s="187" t="s">
        <v>400</v>
      </c>
      <c r="B127" s="167"/>
      <c r="C127" s="167"/>
      <c r="D127" s="167"/>
      <c r="E127" s="167"/>
      <c r="F127" s="167"/>
      <c r="G127" s="188"/>
    </row>
    <row r="128" spans="1:7" ht="30" customHeight="1" x14ac:dyDescent="0.25">
      <c r="A128" s="13">
        <v>64</v>
      </c>
      <c r="B128" s="33" t="s">
        <v>401</v>
      </c>
      <c r="C128" s="9" t="s">
        <v>187</v>
      </c>
      <c r="D128" s="1" t="s">
        <v>16</v>
      </c>
      <c r="E128" s="1" t="s">
        <v>55</v>
      </c>
      <c r="F128" s="1">
        <v>70</v>
      </c>
      <c r="G128" s="13" t="s">
        <v>152</v>
      </c>
    </row>
    <row r="129" spans="1:7" ht="30" customHeight="1" x14ac:dyDescent="0.25">
      <c r="A129" s="13">
        <v>65</v>
      </c>
      <c r="B129" s="33" t="s">
        <v>402</v>
      </c>
      <c r="C129" s="9" t="s">
        <v>56</v>
      </c>
      <c r="D129" s="1" t="s">
        <v>19</v>
      </c>
      <c r="E129" s="1" t="s">
        <v>55</v>
      </c>
      <c r="F129" s="1">
        <v>50</v>
      </c>
      <c r="G129" s="16" t="s">
        <v>152</v>
      </c>
    </row>
    <row r="130" spans="1:7" x14ac:dyDescent="0.25">
      <c r="A130" s="187" t="s">
        <v>403</v>
      </c>
      <c r="B130" s="167"/>
      <c r="C130" s="167"/>
      <c r="D130" s="167"/>
      <c r="E130" s="167"/>
      <c r="F130" s="167"/>
      <c r="G130" s="188"/>
    </row>
    <row r="131" spans="1:7" ht="28.2" customHeight="1" x14ac:dyDescent="0.25">
      <c r="A131" s="13">
        <v>66</v>
      </c>
      <c r="B131" s="33" t="s">
        <v>404</v>
      </c>
      <c r="C131" s="9" t="s">
        <v>188</v>
      </c>
      <c r="D131" s="1" t="s">
        <v>44</v>
      </c>
      <c r="E131" s="1" t="s">
        <v>49</v>
      </c>
      <c r="F131" s="1">
        <v>100</v>
      </c>
      <c r="G131" s="13" t="s">
        <v>152</v>
      </c>
    </row>
    <row r="132" spans="1:7" ht="30.6" customHeight="1" x14ac:dyDescent="0.25">
      <c r="A132" s="13">
        <v>67</v>
      </c>
      <c r="B132" s="33" t="s">
        <v>405</v>
      </c>
      <c r="C132" s="9" t="s">
        <v>189</v>
      </c>
      <c r="D132" s="1" t="s">
        <v>7</v>
      </c>
      <c r="E132" s="1" t="s">
        <v>49</v>
      </c>
      <c r="F132" s="1">
        <v>350</v>
      </c>
      <c r="G132" s="16" t="s">
        <v>152</v>
      </c>
    </row>
    <row r="133" spans="1:7" ht="28.2" customHeight="1" x14ac:dyDescent="0.25">
      <c r="A133" s="13">
        <v>68</v>
      </c>
      <c r="B133" s="33" t="s">
        <v>406</v>
      </c>
      <c r="C133" s="9" t="s">
        <v>190</v>
      </c>
      <c r="D133" s="1" t="s">
        <v>8</v>
      </c>
      <c r="E133" s="1" t="s">
        <v>49</v>
      </c>
      <c r="F133" s="1">
        <v>100</v>
      </c>
      <c r="G133" s="16" t="s">
        <v>152</v>
      </c>
    </row>
    <row r="134" spans="1:7" ht="28.95" customHeight="1" x14ac:dyDescent="0.25">
      <c r="A134" s="13">
        <v>69</v>
      </c>
      <c r="B134" s="33" t="s">
        <v>407</v>
      </c>
      <c r="C134" s="9" t="s">
        <v>210</v>
      </c>
      <c r="D134" s="1" t="s">
        <v>9</v>
      </c>
      <c r="E134" s="1" t="s">
        <v>49</v>
      </c>
      <c r="F134" s="1">
        <v>200</v>
      </c>
      <c r="G134" s="16" t="s">
        <v>152</v>
      </c>
    </row>
    <row r="135" spans="1:7" x14ac:dyDescent="0.25">
      <c r="A135" s="197" t="s">
        <v>408</v>
      </c>
      <c r="B135" s="197"/>
      <c r="C135" s="197"/>
      <c r="D135" s="197"/>
      <c r="E135" s="197"/>
      <c r="F135" s="197"/>
      <c r="G135" s="197"/>
    </row>
    <row r="136" spans="1:7" ht="96.6" x14ac:dyDescent="0.25">
      <c r="A136" s="13">
        <v>70</v>
      </c>
      <c r="B136" s="43" t="s">
        <v>409</v>
      </c>
      <c r="C136" s="14" t="s">
        <v>191</v>
      </c>
      <c r="D136" s="13" t="s">
        <v>44</v>
      </c>
      <c r="E136" s="13" t="s">
        <v>475</v>
      </c>
      <c r="F136" s="13">
        <v>35</v>
      </c>
      <c r="G136" s="13" t="s">
        <v>152</v>
      </c>
    </row>
    <row r="137" spans="1:7" ht="41.4" x14ac:dyDescent="0.25">
      <c r="A137" s="13">
        <v>71</v>
      </c>
      <c r="B137" s="43" t="s">
        <v>410</v>
      </c>
      <c r="C137" s="14" t="s">
        <v>192</v>
      </c>
      <c r="D137" s="13" t="s">
        <v>16</v>
      </c>
      <c r="E137" s="13" t="s">
        <v>476</v>
      </c>
      <c r="F137" s="13">
        <v>80</v>
      </c>
      <c r="G137" s="16" t="s">
        <v>152</v>
      </c>
    </row>
    <row r="138" spans="1:7" x14ac:dyDescent="0.25">
      <c r="A138" s="197" t="s">
        <v>411</v>
      </c>
      <c r="B138" s="197"/>
      <c r="C138" s="197"/>
      <c r="D138" s="197"/>
      <c r="E138" s="197"/>
      <c r="F138" s="197"/>
      <c r="G138" s="197"/>
    </row>
    <row r="139" spans="1:7" ht="86.4" customHeight="1" x14ac:dyDescent="0.25">
      <c r="A139" s="13">
        <v>72</v>
      </c>
      <c r="B139" s="33" t="s">
        <v>412</v>
      </c>
      <c r="C139" s="9" t="s">
        <v>193</v>
      </c>
      <c r="D139" s="13" t="s">
        <v>8</v>
      </c>
      <c r="E139" s="13" t="s">
        <v>260</v>
      </c>
      <c r="F139" s="13">
        <v>35</v>
      </c>
      <c r="G139" s="13" t="s">
        <v>152</v>
      </c>
    </row>
    <row r="140" spans="1:7" ht="31.2" customHeight="1" x14ac:dyDescent="0.25">
      <c r="A140" s="13">
        <v>73</v>
      </c>
      <c r="B140" s="33" t="s">
        <v>413</v>
      </c>
      <c r="C140" s="15" t="s">
        <v>194</v>
      </c>
      <c r="D140" s="13" t="s">
        <v>9</v>
      </c>
      <c r="E140" s="13" t="s">
        <v>259</v>
      </c>
      <c r="F140" s="13">
        <v>50</v>
      </c>
      <c r="G140" s="16" t="s">
        <v>152</v>
      </c>
    </row>
    <row r="141" spans="1:7" ht="27.75" customHeight="1" x14ac:dyDescent="0.25">
      <c r="A141" s="13">
        <v>74</v>
      </c>
      <c r="B141" s="33" t="s">
        <v>414</v>
      </c>
      <c r="C141" s="15" t="s">
        <v>57</v>
      </c>
      <c r="D141" s="13" t="s">
        <v>20</v>
      </c>
      <c r="E141" s="13" t="s">
        <v>259</v>
      </c>
      <c r="F141" s="13">
        <v>40</v>
      </c>
      <c r="G141" s="16" t="s">
        <v>152</v>
      </c>
    </row>
    <row r="142" spans="1:7" ht="14.25" customHeight="1" x14ac:dyDescent="0.25">
      <c r="A142" s="197" t="s">
        <v>415</v>
      </c>
      <c r="B142" s="197"/>
      <c r="C142" s="197"/>
      <c r="D142" s="197"/>
      <c r="E142" s="197"/>
      <c r="F142" s="197"/>
      <c r="G142" s="197"/>
    </row>
    <row r="143" spans="1:7" ht="68.400000000000006" customHeight="1" x14ac:dyDescent="0.25">
      <c r="A143" s="13">
        <v>75</v>
      </c>
      <c r="B143" s="28" t="s">
        <v>416</v>
      </c>
      <c r="C143" s="15" t="s">
        <v>417</v>
      </c>
      <c r="D143" s="13" t="s">
        <v>9</v>
      </c>
      <c r="E143" s="13" t="s">
        <v>222</v>
      </c>
      <c r="F143" s="13">
        <v>55</v>
      </c>
      <c r="G143" s="16" t="s">
        <v>152</v>
      </c>
    </row>
    <row r="144" spans="1:7" x14ac:dyDescent="0.25">
      <c r="A144" s="138" t="s">
        <v>420</v>
      </c>
      <c r="B144" s="138"/>
      <c r="C144" s="138"/>
      <c r="D144" s="138"/>
      <c r="E144" s="138"/>
      <c r="F144" s="138"/>
      <c r="G144" s="138"/>
    </row>
    <row r="145" spans="1:7" ht="55.2" x14ac:dyDescent="0.25">
      <c r="A145" s="13">
        <v>76</v>
      </c>
      <c r="B145" s="28" t="s">
        <v>418</v>
      </c>
      <c r="C145" s="15" t="s">
        <v>419</v>
      </c>
      <c r="D145" s="13" t="s">
        <v>11</v>
      </c>
      <c r="E145" s="13" t="s">
        <v>477</v>
      </c>
      <c r="F145" s="13">
        <v>60</v>
      </c>
      <c r="G145" s="13" t="s">
        <v>463</v>
      </c>
    </row>
    <row r="146" spans="1:7" ht="16.5" customHeight="1" x14ac:dyDescent="0.25">
      <c r="A146" s="187" t="s">
        <v>421</v>
      </c>
      <c r="B146" s="167"/>
      <c r="C146" s="167"/>
      <c r="D146" s="167"/>
      <c r="E146" s="167"/>
      <c r="F146" s="167"/>
      <c r="G146" s="188"/>
    </row>
    <row r="147" spans="1:7" ht="28.2" customHeight="1" x14ac:dyDescent="0.25">
      <c r="A147" s="13">
        <v>77</v>
      </c>
      <c r="B147" s="28" t="s">
        <v>422</v>
      </c>
      <c r="C147" s="9" t="s">
        <v>245</v>
      </c>
      <c r="D147" s="1" t="s">
        <v>8</v>
      </c>
      <c r="E147" s="1" t="s">
        <v>107</v>
      </c>
      <c r="F147" s="13">
        <v>50</v>
      </c>
      <c r="G147" s="16" t="s">
        <v>152</v>
      </c>
    </row>
    <row r="148" spans="1:7" ht="12.75" customHeight="1" x14ac:dyDescent="0.25">
      <c r="A148" s="197" t="s">
        <v>423</v>
      </c>
      <c r="B148" s="197"/>
      <c r="C148" s="197"/>
      <c r="D148" s="197"/>
      <c r="E148" s="197"/>
      <c r="F148" s="197"/>
      <c r="G148" s="197"/>
    </row>
    <row r="149" spans="1:7" ht="67.2" customHeight="1" x14ac:dyDescent="0.25">
      <c r="A149" s="13">
        <v>78</v>
      </c>
      <c r="B149" s="33" t="s">
        <v>424</v>
      </c>
      <c r="C149" s="9" t="s">
        <v>174</v>
      </c>
      <c r="D149" s="1" t="s">
        <v>12</v>
      </c>
      <c r="E149" s="1" t="s">
        <v>224</v>
      </c>
      <c r="F149" s="1">
        <v>60</v>
      </c>
      <c r="G149" s="16" t="s">
        <v>152</v>
      </c>
    </row>
    <row r="150" spans="1:7" ht="43.95" customHeight="1" x14ac:dyDescent="0.25">
      <c r="A150" s="13">
        <v>79</v>
      </c>
      <c r="B150" s="28" t="s">
        <v>425</v>
      </c>
      <c r="C150" s="9" t="s">
        <v>206</v>
      </c>
      <c r="D150" s="1" t="s">
        <v>11</v>
      </c>
      <c r="E150" s="1" t="s">
        <v>109</v>
      </c>
      <c r="F150" s="1">
        <v>60</v>
      </c>
      <c r="G150" s="16" t="s">
        <v>152</v>
      </c>
    </row>
    <row r="151" spans="1:7" x14ac:dyDescent="0.25">
      <c r="A151" s="197" t="s">
        <v>426</v>
      </c>
      <c r="B151" s="197"/>
      <c r="C151" s="197"/>
      <c r="D151" s="197"/>
      <c r="E151" s="197"/>
      <c r="F151" s="197"/>
      <c r="G151" s="197"/>
    </row>
    <row r="152" spans="1:7" ht="70.95" customHeight="1" x14ac:dyDescent="0.25">
      <c r="A152" s="13">
        <v>80</v>
      </c>
      <c r="B152" s="33" t="s">
        <v>427</v>
      </c>
      <c r="C152" s="9" t="s">
        <v>58</v>
      </c>
      <c r="D152" s="1" t="s">
        <v>38</v>
      </c>
      <c r="E152" s="1" t="s">
        <v>215</v>
      </c>
      <c r="F152" s="1">
        <v>100</v>
      </c>
      <c r="G152" s="16" t="s">
        <v>152</v>
      </c>
    </row>
    <row r="153" spans="1:7" ht="96.6" x14ac:dyDescent="0.25">
      <c r="A153" s="13">
        <v>81</v>
      </c>
      <c r="B153" s="28" t="s">
        <v>428</v>
      </c>
      <c r="C153" s="9" t="s">
        <v>59</v>
      </c>
      <c r="D153" s="1" t="s">
        <v>19</v>
      </c>
      <c r="E153" s="1" t="s">
        <v>429</v>
      </c>
      <c r="F153" s="1">
        <v>100</v>
      </c>
      <c r="G153" s="13" t="s">
        <v>463</v>
      </c>
    </row>
    <row r="154" spans="1:7" x14ac:dyDescent="0.25">
      <c r="A154" s="197" t="s">
        <v>430</v>
      </c>
      <c r="B154" s="197"/>
      <c r="C154" s="197"/>
      <c r="D154" s="197"/>
      <c r="E154" s="197"/>
      <c r="F154" s="197"/>
      <c r="G154" s="197"/>
    </row>
    <row r="155" spans="1:7" ht="28.2" customHeight="1" x14ac:dyDescent="0.25">
      <c r="A155" s="13">
        <v>82</v>
      </c>
      <c r="B155" s="33" t="s">
        <v>431</v>
      </c>
      <c r="C155" s="45" t="s">
        <v>167</v>
      </c>
      <c r="D155" s="1" t="s">
        <v>17</v>
      </c>
      <c r="E155" s="46" t="s">
        <v>55</v>
      </c>
      <c r="F155" s="1">
        <v>25</v>
      </c>
      <c r="G155" s="16" t="s">
        <v>152</v>
      </c>
    </row>
    <row r="156" spans="1:7" ht="32.4" customHeight="1" x14ac:dyDescent="0.25">
      <c r="A156" s="13">
        <v>83</v>
      </c>
      <c r="B156" s="33" t="s">
        <v>432</v>
      </c>
      <c r="C156" s="45" t="s">
        <v>433</v>
      </c>
      <c r="D156" s="1" t="s">
        <v>11</v>
      </c>
      <c r="E156" s="46" t="s">
        <v>211</v>
      </c>
      <c r="F156" s="1">
        <v>40</v>
      </c>
      <c r="G156" s="16" t="s">
        <v>152</v>
      </c>
    </row>
    <row r="157" spans="1:7" x14ac:dyDescent="0.25">
      <c r="A157" s="197" t="s">
        <v>434</v>
      </c>
      <c r="B157" s="197"/>
      <c r="C157" s="197"/>
      <c r="D157" s="197"/>
      <c r="E157" s="197"/>
      <c r="F157" s="197"/>
      <c r="G157" s="197"/>
    </row>
    <row r="158" spans="1:7" ht="32.25" customHeight="1" x14ac:dyDescent="0.25">
      <c r="A158" s="13">
        <v>84</v>
      </c>
      <c r="B158" s="33" t="s">
        <v>435</v>
      </c>
      <c r="C158" s="9" t="s">
        <v>54</v>
      </c>
      <c r="D158" s="1" t="s">
        <v>44</v>
      </c>
      <c r="E158" s="1" t="s">
        <v>49</v>
      </c>
      <c r="F158" s="1">
        <v>19</v>
      </c>
      <c r="G158" s="16" t="s">
        <v>152</v>
      </c>
    </row>
    <row r="159" spans="1:7" x14ac:dyDescent="0.25">
      <c r="A159" s="197" t="s">
        <v>436</v>
      </c>
      <c r="B159" s="197"/>
      <c r="C159" s="197"/>
      <c r="D159" s="197"/>
      <c r="E159" s="197"/>
      <c r="F159" s="197"/>
      <c r="G159" s="197"/>
    </row>
    <row r="160" spans="1:7" ht="30" customHeight="1" x14ac:dyDescent="0.25">
      <c r="A160" s="13">
        <v>85</v>
      </c>
      <c r="B160" s="33" t="s">
        <v>437</v>
      </c>
      <c r="C160" s="9" t="s">
        <v>195</v>
      </c>
      <c r="D160" s="1" t="s">
        <v>8</v>
      </c>
      <c r="E160" s="1" t="s">
        <v>41</v>
      </c>
      <c r="F160" s="1">
        <v>100</v>
      </c>
      <c r="G160" s="16" t="s">
        <v>152</v>
      </c>
    </row>
    <row r="161" spans="1:7" x14ac:dyDescent="0.25">
      <c r="A161" s="197" t="s">
        <v>438</v>
      </c>
      <c r="B161" s="197"/>
      <c r="C161" s="197"/>
      <c r="D161" s="197"/>
      <c r="E161" s="197"/>
      <c r="F161" s="197"/>
      <c r="G161" s="197"/>
    </row>
    <row r="162" spans="1:7" ht="30" customHeight="1" x14ac:dyDescent="0.25">
      <c r="A162" s="13">
        <v>86</v>
      </c>
      <c r="B162" s="33" t="s">
        <v>439</v>
      </c>
      <c r="C162" s="15" t="s">
        <v>196</v>
      </c>
      <c r="D162" s="13" t="s">
        <v>60</v>
      </c>
      <c r="E162" s="13" t="s">
        <v>49</v>
      </c>
      <c r="F162" s="13">
        <v>70</v>
      </c>
      <c r="G162" s="16" t="s">
        <v>152</v>
      </c>
    </row>
    <row r="163" spans="1:7" ht="30" customHeight="1" x14ac:dyDescent="0.25">
      <c r="A163" s="13">
        <v>87</v>
      </c>
      <c r="B163" s="33" t="s">
        <v>440</v>
      </c>
      <c r="C163" s="15" t="s">
        <v>197</v>
      </c>
      <c r="D163" s="13" t="s">
        <v>12</v>
      </c>
      <c r="E163" s="13" t="s">
        <v>49</v>
      </c>
      <c r="F163" s="13">
        <v>180</v>
      </c>
      <c r="G163" s="16" t="s">
        <v>152</v>
      </c>
    </row>
    <row r="164" spans="1:7" ht="39" customHeight="1" x14ac:dyDescent="0.25">
      <c r="A164" s="13">
        <v>88</v>
      </c>
      <c r="B164" s="33" t="s">
        <v>441</v>
      </c>
      <c r="C164" s="32" t="s">
        <v>237</v>
      </c>
      <c r="D164" s="1" t="s">
        <v>12</v>
      </c>
      <c r="E164" s="13" t="s">
        <v>13</v>
      </c>
      <c r="F164" s="1">
        <v>120</v>
      </c>
      <c r="G164" s="16" t="s">
        <v>152</v>
      </c>
    </row>
    <row r="165" spans="1:7" ht="31.5" customHeight="1" x14ac:dyDescent="0.25">
      <c r="A165" s="13">
        <v>89</v>
      </c>
      <c r="B165" s="33" t="s">
        <v>442</v>
      </c>
      <c r="C165" s="15" t="s">
        <v>198</v>
      </c>
      <c r="D165" s="13" t="s">
        <v>33</v>
      </c>
      <c r="E165" s="13" t="s">
        <v>13</v>
      </c>
      <c r="F165" s="13">
        <v>380</v>
      </c>
      <c r="G165" s="16" t="s">
        <v>152</v>
      </c>
    </row>
    <row r="166" spans="1:7" ht="27" customHeight="1" x14ac:dyDescent="0.25">
      <c r="A166" s="13">
        <v>90</v>
      </c>
      <c r="B166" s="33" t="s">
        <v>443</v>
      </c>
      <c r="C166" s="15" t="s">
        <v>199</v>
      </c>
      <c r="D166" s="13" t="s">
        <v>111</v>
      </c>
      <c r="E166" s="13" t="s">
        <v>13</v>
      </c>
      <c r="F166" s="13">
        <v>150</v>
      </c>
      <c r="G166" s="16" t="s">
        <v>152</v>
      </c>
    </row>
    <row r="167" spans="1:7" ht="29.25" customHeight="1" x14ac:dyDescent="0.25">
      <c r="A167" s="13">
        <v>91</v>
      </c>
      <c r="B167" s="33" t="s">
        <v>444</v>
      </c>
      <c r="C167" s="15" t="s">
        <v>165</v>
      </c>
      <c r="D167" s="13" t="s">
        <v>50</v>
      </c>
      <c r="E167" s="13" t="s">
        <v>13</v>
      </c>
      <c r="F167" s="13">
        <v>180</v>
      </c>
      <c r="G167" s="16" t="s">
        <v>152</v>
      </c>
    </row>
    <row r="168" spans="1:7" ht="28.2" customHeight="1" x14ac:dyDescent="0.25">
      <c r="A168" s="13">
        <v>92</v>
      </c>
      <c r="B168" s="33" t="s">
        <v>445</v>
      </c>
      <c r="C168" s="15" t="s">
        <v>61</v>
      </c>
      <c r="D168" s="13" t="s">
        <v>11</v>
      </c>
      <c r="E168" s="13" t="s">
        <v>47</v>
      </c>
      <c r="F168" s="13">
        <v>80</v>
      </c>
      <c r="G168" s="16" t="s">
        <v>152</v>
      </c>
    </row>
    <row r="169" spans="1:7" ht="28.2" customHeight="1" x14ac:dyDescent="0.25">
      <c r="A169" s="13">
        <v>93</v>
      </c>
      <c r="B169" s="33" t="s">
        <v>446</v>
      </c>
      <c r="C169" s="15" t="s">
        <v>200</v>
      </c>
      <c r="D169" s="13" t="s">
        <v>212</v>
      </c>
      <c r="E169" s="13" t="s">
        <v>214</v>
      </c>
      <c r="F169" s="13">
        <v>120</v>
      </c>
      <c r="G169" s="16" t="s">
        <v>152</v>
      </c>
    </row>
    <row r="170" spans="1:7" ht="29.4" customHeight="1" x14ac:dyDescent="0.25">
      <c r="A170" s="13">
        <v>94</v>
      </c>
      <c r="B170" s="33" t="s">
        <v>447</v>
      </c>
      <c r="C170" s="15" t="s">
        <v>201</v>
      </c>
      <c r="D170" s="52" t="s">
        <v>213</v>
      </c>
      <c r="E170" s="13" t="s">
        <v>49</v>
      </c>
      <c r="F170" s="13">
        <v>200</v>
      </c>
      <c r="G170" s="16" t="s">
        <v>152</v>
      </c>
    </row>
    <row r="171" spans="1:7" x14ac:dyDescent="0.25">
      <c r="A171" s="197" t="s">
        <v>531</v>
      </c>
      <c r="B171" s="197"/>
      <c r="C171" s="197"/>
      <c r="D171" s="197"/>
      <c r="E171" s="197"/>
      <c r="F171" s="197"/>
      <c r="G171" s="197"/>
    </row>
    <row r="172" spans="1:7" ht="30.6" customHeight="1" x14ac:dyDescent="0.25">
      <c r="A172" s="13">
        <v>95</v>
      </c>
      <c r="B172" s="33" t="s">
        <v>448</v>
      </c>
      <c r="C172" s="9" t="s">
        <v>163</v>
      </c>
      <c r="D172" s="1" t="s">
        <v>42</v>
      </c>
      <c r="E172" s="1" t="s">
        <v>226</v>
      </c>
      <c r="F172" s="1">
        <v>120</v>
      </c>
      <c r="G172" s="16" t="s">
        <v>152</v>
      </c>
    </row>
    <row r="173" spans="1:7" ht="27.75" customHeight="1" x14ac:dyDescent="0.25">
      <c r="A173" s="13">
        <v>96</v>
      </c>
      <c r="B173" s="33" t="s">
        <v>449</v>
      </c>
      <c r="C173" s="9" t="s">
        <v>62</v>
      </c>
      <c r="D173" s="1" t="s">
        <v>7</v>
      </c>
      <c r="E173" s="1" t="s">
        <v>13</v>
      </c>
      <c r="F173" s="1">
        <v>280</v>
      </c>
      <c r="G173" s="16" t="s">
        <v>152</v>
      </c>
    </row>
    <row r="174" spans="1:7" ht="12.75" customHeight="1" x14ac:dyDescent="0.25">
      <c r="A174" s="197" t="s">
        <v>450</v>
      </c>
      <c r="B174" s="197"/>
      <c r="C174" s="197"/>
      <c r="D174" s="197"/>
      <c r="E174" s="197"/>
      <c r="F174" s="197"/>
      <c r="G174" s="197"/>
    </row>
    <row r="175" spans="1:7" ht="42" customHeight="1" x14ac:dyDescent="0.25">
      <c r="A175" s="13">
        <v>97</v>
      </c>
      <c r="B175" s="33" t="s">
        <v>451</v>
      </c>
      <c r="C175" s="9" t="s">
        <v>175</v>
      </c>
      <c r="D175" s="1" t="s">
        <v>12</v>
      </c>
      <c r="E175" s="1" t="s">
        <v>112</v>
      </c>
      <c r="F175" s="1">
        <v>150</v>
      </c>
      <c r="G175" s="16" t="s">
        <v>152</v>
      </c>
    </row>
    <row r="176" spans="1:7" ht="31.95" customHeight="1" x14ac:dyDescent="0.25">
      <c r="A176" s="13">
        <v>98</v>
      </c>
      <c r="B176" s="28" t="s">
        <v>452</v>
      </c>
      <c r="C176" s="9" t="s">
        <v>176</v>
      </c>
      <c r="D176" s="1" t="s">
        <v>9</v>
      </c>
      <c r="E176" s="1" t="s">
        <v>112</v>
      </c>
      <c r="F176" s="1">
        <v>150</v>
      </c>
      <c r="G176" s="16" t="s">
        <v>152</v>
      </c>
    </row>
    <row r="177" spans="1:7" x14ac:dyDescent="0.25">
      <c r="A177" s="197" t="s">
        <v>453</v>
      </c>
      <c r="B177" s="197"/>
      <c r="C177" s="197"/>
      <c r="D177" s="197"/>
      <c r="E177" s="197"/>
      <c r="F177" s="197"/>
      <c r="G177" s="197"/>
    </row>
    <row r="178" spans="1:7" ht="28.2" customHeight="1" x14ac:dyDescent="0.25">
      <c r="A178" s="13">
        <v>99</v>
      </c>
      <c r="B178" s="33" t="s">
        <v>454</v>
      </c>
      <c r="C178" s="9" t="s">
        <v>455</v>
      </c>
      <c r="D178" s="1" t="s">
        <v>361</v>
      </c>
      <c r="E178" s="13" t="s">
        <v>478</v>
      </c>
      <c r="F178" s="13">
        <v>15</v>
      </c>
      <c r="G178" s="16" t="s">
        <v>152</v>
      </c>
    </row>
    <row r="179" spans="1:7" ht="28.2" customHeight="1" x14ac:dyDescent="0.25">
      <c r="A179" s="13">
        <v>100</v>
      </c>
      <c r="B179" s="33" t="s">
        <v>456</v>
      </c>
      <c r="C179" s="9" t="s">
        <v>105</v>
      </c>
      <c r="D179" s="1" t="s">
        <v>7</v>
      </c>
      <c r="E179" s="13" t="s">
        <v>478</v>
      </c>
      <c r="F179" s="13">
        <v>30</v>
      </c>
      <c r="G179" s="16" t="s">
        <v>152</v>
      </c>
    </row>
    <row r="180" spans="1:7" ht="27" customHeight="1" x14ac:dyDescent="0.25">
      <c r="A180" s="13">
        <v>101</v>
      </c>
      <c r="B180" s="33" t="s">
        <v>457</v>
      </c>
      <c r="C180" s="9" t="s">
        <v>202</v>
      </c>
      <c r="D180" s="1" t="s">
        <v>9</v>
      </c>
      <c r="E180" s="13" t="s">
        <v>478</v>
      </c>
      <c r="F180" s="13">
        <v>20</v>
      </c>
      <c r="G180" s="16" t="s">
        <v>152</v>
      </c>
    </row>
    <row r="181" spans="1:7" ht="27" customHeight="1" x14ac:dyDescent="0.25">
      <c r="A181" s="13">
        <v>102</v>
      </c>
      <c r="B181" s="33" t="s">
        <v>458</v>
      </c>
      <c r="C181" s="9" t="s">
        <v>459</v>
      </c>
      <c r="D181" s="1" t="s">
        <v>63</v>
      </c>
      <c r="E181" s="13" t="s">
        <v>478</v>
      </c>
      <c r="F181" s="13">
        <v>30</v>
      </c>
      <c r="G181" s="16" t="s">
        <v>463</v>
      </c>
    </row>
    <row r="182" spans="1:7" ht="27" customHeight="1" x14ac:dyDescent="0.25">
      <c r="A182" s="13">
        <v>103</v>
      </c>
      <c r="B182" s="33" t="s">
        <v>460</v>
      </c>
      <c r="C182" s="9" t="s">
        <v>106</v>
      </c>
      <c r="D182" s="1" t="s">
        <v>20</v>
      </c>
      <c r="E182" s="13" t="s">
        <v>478</v>
      </c>
      <c r="F182" s="13">
        <v>30</v>
      </c>
      <c r="G182" s="16" t="s">
        <v>152</v>
      </c>
    </row>
    <row r="183" spans="1:7" x14ac:dyDescent="0.25">
      <c r="A183" s="197" t="s">
        <v>461</v>
      </c>
      <c r="B183" s="197"/>
      <c r="C183" s="197"/>
      <c r="D183" s="197"/>
      <c r="E183" s="197"/>
      <c r="F183" s="197"/>
      <c r="G183" s="197"/>
    </row>
    <row r="184" spans="1:7" ht="27" customHeight="1" x14ac:dyDescent="0.25">
      <c r="A184" s="13">
        <v>104</v>
      </c>
      <c r="B184" s="28" t="s">
        <v>462</v>
      </c>
      <c r="C184" s="9" t="s">
        <v>165</v>
      </c>
      <c r="D184" s="1" t="s">
        <v>11</v>
      </c>
      <c r="E184" s="13" t="s">
        <v>478</v>
      </c>
      <c r="F184" s="1">
        <v>20</v>
      </c>
      <c r="G184" s="13" t="s">
        <v>152</v>
      </c>
    </row>
    <row r="185" spans="1:7" ht="28.5" customHeight="1" x14ac:dyDescent="0.25">
      <c r="A185" s="174"/>
      <c r="B185" s="175"/>
      <c r="C185" s="14" t="s">
        <v>84</v>
      </c>
      <c r="D185" s="13">
        <f>A184</f>
        <v>104</v>
      </c>
      <c r="E185" s="15" t="s">
        <v>82</v>
      </c>
      <c r="F185" s="199">
        <f>SUM(F49:F184)</f>
        <v>10761</v>
      </c>
      <c r="G185" s="42"/>
    </row>
    <row r="186" spans="1:7" ht="29.4" customHeight="1" x14ac:dyDescent="0.25">
      <c r="A186" s="174"/>
      <c r="B186" s="175"/>
      <c r="C186" s="14" t="s">
        <v>80</v>
      </c>
      <c r="D186" s="13">
        <f>SUM(D44+D185)</f>
        <v>128</v>
      </c>
      <c r="E186" s="15" t="s">
        <v>81</v>
      </c>
      <c r="F186" s="173">
        <f>SUM(F44+F185)</f>
        <v>15511</v>
      </c>
      <c r="G186" s="42" t="s">
        <v>77</v>
      </c>
    </row>
    <row r="187" spans="1:7" ht="29.4" customHeight="1" x14ac:dyDescent="0.25">
      <c r="A187" s="174"/>
      <c r="B187" s="175"/>
      <c r="C187" s="174"/>
      <c r="D187" s="42"/>
      <c r="E187" s="174"/>
      <c r="F187" s="176"/>
      <c r="G187" s="42"/>
    </row>
    <row r="188" spans="1:7" ht="14.4" customHeight="1" x14ac:dyDescent="0.25">
      <c r="A188" s="155" t="s">
        <v>228</v>
      </c>
      <c r="B188" s="155"/>
      <c r="C188" s="155"/>
      <c r="D188" s="155"/>
      <c r="E188" s="155"/>
      <c r="F188" s="155"/>
      <c r="G188" s="155"/>
    </row>
    <row r="189" spans="1:7" ht="16.2" customHeight="1" x14ac:dyDescent="0.25">
      <c r="A189" s="153"/>
      <c r="B189" s="177"/>
      <c r="C189" s="177"/>
      <c r="D189" s="177"/>
      <c r="E189" s="177"/>
      <c r="F189" s="177"/>
      <c r="G189" s="177"/>
    </row>
    <row r="190" spans="1:7" ht="15.6" customHeight="1" x14ac:dyDescent="0.25">
      <c r="A190" s="178" t="s">
        <v>229</v>
      </c>
      <c r="B190" s="178"/>
      <c r="C190" s="178"/>
      <c r="D190" s="178"/>
      <c r="E190" s="178"/>
      <c r="F190" s="178"/>
      <c r="G190" s="178"/>
    </row>
    <row r="191" spans="1:7" ht="41.4" x14ac:dyDescent="0.25">
      <c r="A191" s="13" t="s">
        <v>22</v>
      </c>
      <c r="B191" s="31" t="s">
        <v>1</v>
      </c>
      <c r="C191" s="13" t="s">
        <v>2</v>
      </c>
      <c r="D191" s="13" t="s">
        <v>3</v>
      </c>
      <c r="E191" s="13" t="s">
        <v>4</v>
      </c>
      <c r="F191" s="13" t="s">
        <v>227</v>
      </c>
      <c r="G191" s="13" t="s">
        <v>6</v>
      </c>
    </row>
    <row r="192" spans="1:7" x14ac:dyDescent="0.25">
      <c r="A192" s="179" t="s">
        <v>232</v>
      </c>
      <c r="B192" s="179"/>
      <c r="C192" s="179"/>
      <c r="D192" s="179"/>
      <c r="E192" s="179"/>
      <c r="F192" s="179"/>
      <c r="G192" s="180"/>
    </row>
    <row r="193" spans="1:7" ht="41.4" x14ac:dyDescent="0.25">
      <c r="A193" s="13">
        <v>1</v>
      </c>
      <c r="B193" s="31" t="s">
        <v>26</v>
      </c>
      <c r="C193" s="14" t="s">
        <v>479</v>
      </c>
      <c r="D193" s="13" t="s">
        <v>52</v>
      </c>
      <c r="E193" s="13" t="s">
        <v>112</v>
      </c>
      <c r="F193" s="13">
        <v>20</v>
      </c>
      <c r="G193" s="16" t="s">
        <v>152</v>
      </c>
    </row>
    <row r="194" spans="1:7" ht="14.4" customHeight="1" x14ac:dyDescent="0.25">
      <c r="A194" s="198" t="s">
        <v>532</v>
      </c>
      <c r="B194" s="198"/>
      <c r="C194" s="187" t="s">
        <v>78</v>
      </c>
      <c r="D194" s="167"/>
      <c r="E194" s="167"/>
      <c r="F194" s="167"/>
      <c r="G194" s="188"/>
    </row>
    <row r="195" spans="1:7" ht="27" customHeight="1" x14ac:dyDescent="0.25">
      <c r="A195" s="13">
        <v>2</v>
      </c>
      <c r="B195" s="43" t="s">
        <v>125</v>
      </c>
      <c r="C195" s="14" t="s">
        <v>64</v>
      </c>
      <c r="D195" s="13" t="s">
        <v>44</v>
      </c>
      <c r="E195" s="13" t="s">
        <v>112</v>
      </c>
      <c r="F195" s="13">
        <v>25</v>
      </c>
      <c r="G195" s="16" t="s">
        <v>152</v>
      </c>
    </row>
    <row r="196" spans="1:7" ht="33" customHeight="1" x14ac:dyDescent="0.25">
      <c r="A196" s="13">
        <v>3</v>
      </c>
      <c r="B196" s="43" t="s">
        <v>126</v>
      </c>
      <c r="C196" s="14" t="s">
        <v>266</v>
      </c>
      <c r="D196" s="13" t="s">
        <v>12</v>
      </c>
      <c r="E196" s="13" t="s">
        <v>112</v>
      </c>
      <c r="F196" s="13">
        <v>25</v>
      </c>
      <c r="G196" s="16" t="s">
        <v>152</v>
      </c>
    </row>
    <row r="197" spans="1:7" ht="30" customHeight="1" x14ac:dyDescent="0.25">
      <c r="A197" s="13">
        <v>4</v>
      </c>
      <c r="B197" s="43" t="s">
        <v>127</v>
      </c>
      <c r="C197" s="14" t="s">
        <v>480</v>
      </c>
      <c r="D197" s="13" t="s">
        <v>21</v>
      </c>
      <c r="E197" s="13" t="s">
        <v>112</v>
      </c>
      <c r="F197" s="13">
        <v>25</v>
      </c>
      <c r="G197" s="16" t="s">
        <v>463</v>
      </c>
    </row>
    <row r="198" spans="1:7" ht="29.25" customHeight="1" x14ac:dyDescent="0.25">
      <c r="A198" s="13">
        <v>5</v>
      </c>
      <c r="B198" s="31" t="s">
        <v>481</v>
      </c>
      <c r="C198" s="14" t="s">
        <v>482</v>
      </c>
      <c r="D198" s="13" t="s">
        <v>9</v>
      </c>
      <c r="E198" s="13" t="s">
        <v>112</v>
      </c>
      <c r="F198" s="13">
        <v>25</v>
      </c>
      <c r="G198" s="13" t="s">
        <v>152</v>
      </c>
    </row>
    <row r="199" spans="1:7" ht="32.25" customHeight="1" x14ac:dyDescent="0.25">
      <c r="A199" s="174"/>
      <c r="B199" s="175"/>
      <c r="C199" s="14" t="s">
        <v>85</v>
      </c>
      <c r="D199" s="13">
        <v>5</v>
      </c>
      <c r="E199" s="181" t="s">
        <v>86</v>
      </c>
      <c r="F199" s="16">
        <f>SUM(F193:F198)</f>
        <v>120</v>
      </c>
      <c r="G199" s="42"/>
    </row>
    <row r="200" spans="1:7" ht="13.2" customHeight="1" x14ac:dyDescent="0.25">
      <c r="A200" s="174"/>
      <c r="B200" s="175"/>
      <c r="C200" s="174"/>
      <c r="D200" s="42"/>
      <c r="E200" s="158"/>
      <c r="F200" s="42"/>
      <c r="G200" s="42"/>
    </row>
    <row r="201" spans="1:7" ht="18.600000000000001" customHeight="1" x14ac:dyDescent="0.25">
      <c r="A201" s="170" t="s">
        <v>153</v>
      </c>
      <c r="B201" s="170"/>
      <c r="C201" s="170"/>
      <c r="D201" s="170"/>
      <c r="E201" s="170"/>
      <c r="F201" s="170"/>
      <c r="G201" s="170"/>
    </row>
    <row r="202" spans="1:7" ht="16.95" customHeight="1" x14ac:dyDescent="0.25">
      <c r="A202" s="197" t="s">
        <v>483</v>
      </c>
      <c r="B202" s="197"/>
      <c r="C202" s="197"/>
      <c r="D202" s="197"/>
      <c r="E202" s="197"/>
      <c r="F202" s="197"/>
      <c r="G202" s="197"/>
    </row>
    <row r="203" spans="1:7" ht="29.25" customHeight="1" x14ac:dyDescent="0.25">
      <c r="A203" s="13">
        <v>1</v>
      </c>
      <c r="B203" s="33" t="s">
        <v>26</v>
      </c>
      <c r="C203" s="9" t="s">
        <v>484</v>
      </c>
      <c r="D203" s="1" t="s">
        <v>21</v>
      </c>
      <c r="E203" s="1" t="s">
        <v>485</v>
      </c>
      <c r="F203" s="70">
        <v>25</v>
      </c>
      <c r="G203" s="13" t="s">
        <v>152</v>
      </c>
    </row>
    <row r="204" spans="1:7" ht="26.4" customHeight="1" x14ac:dyDescent="0.25">
      <c r="A204" s="13">
        <v>2</v>
      </c>
      <c r="B204" s="33" t="s">
        <v>29</v>
      </c>
      <c r="C204" s="9" t="s">
        <v>146</v>
      </c>
      <c r="D204" s="1" t="s">
        <v>12</v>
      </c>
      <c r="E204" s="1" t="s">
        <v>112</v>
      </c>
      <c r="F204" s="1">
        <v>9</v>
      </c>
      <c r="G204" s="13" t="s">
        <v>152</v>
      </c>
    </row>
    <row r="205" spans="1:7" ht="31.5" customHeight="1" x14ac:dyDescent="0.25">
      <c r="A205" s="13">
        <v>3</v>
      </c>
      <c r="B205" s="33" t="s">
        <v>30</v>
      </c>
      <c r="C205" s="9" t="s">
        <v>486</v>
      </c>
      <c r="D205" s="1" t="s">
        <v>8</v>
      </c>
      <c r="E205" s="1" t="s">
        <v>487</v>
      </c>
      <c r="F205" s="1">
        <v>55</v>
      </c>
      <c r="G205" s="13" t="s">
        <v>152</v>
      </c>
    </row>
    <row r="206" spans="1:7" ht="31.5" customHeight="1" x14ac:dyDescent="0.25">
      <c r="A206" s="13">
        <v>4</v>
      </c>
      <c r="B206" s="33" t="s">
        <v>31</v>
      </c>
      <c r="C206" s="9" t="s">
        <v>137</v>
      </c>
      <c r="D206" s="1" t="s">
        <v>19</v>
      </c>
      <c r="E206" s="1" t="s">
        <v>267</v>
      </c>
      <c r="F206" s="1">
        <v>70</v>
      </c>
      <c r="G206" s="13" t="s">
        <v>152</v>
      </c>
    </row>
    <row r="207" spans="1:7" x14ac:dyDescent="0.25">
      <c r="A207" s="196" t="s">
        <v>231</v>
      </c>
      <c r="B207" s="196"/>
      <c r="C207" s="196"/>
      <c r="D207" s="196"/>
      <c r="E207" s="196"/>
      <c r="F207" s="196"/>
      <c r="G207" s="196"/>
    </row>
    <row r="208" spans="1:7" x14ac:dyDescent="0.25">
      <c r="A208" s="195" t="s">
        <v>234</v>
      </c>
      <c r="B208" s="195"/>
      <c r="C208" s="195"/>
      <c r="D208" s="195"/>
      <c r="E208" s="195"/>
      <c r="F208" s="195"/>
      <c r="G208" s="195"/>
    </row>
    <row r="209" spans="1:7" ht="32.25" customHeight="1" x14ac:dyDescent="0.25">
      <c r="A209" s="13">
        <v>5</v>
      </c>
      <c r="B209" s="33" t="s">
        <v>488</v>
      </c>
      <c r="C209" s="14" t="s">
        <v>489</v>
      </c>
      <c r="D209" s="55" t="s">
        <v>7</v>
      </c>
      <c r="E209" s="13" t="s">
        <v>112</v>
      </c>
      <c r="F209" s="192">
        <v>11</v>
      </c>
      <c r="G209" s="13" t="s">
        <v>152</v>
      </c>
    </row>
    <row r="210" spans="1:7" ht="27.6" customHeight="1" x14ac:dyDescent="0.25">
      <c r="A210" s="13">
        <v>6</v>
      </c>
      <c r="B210" s="33" t="s">
        <v>490</v>
      </c>
      <c r="C210" s="14" t="s">
        <v>134</v>
      </c>
      <c r="D210" s="55" t="s">
        <v>7</v>
      </c>
      <c r="E210" s="13" t="s">
        <v>491</v>
      </c>
      <c r="F210" s="192">
        <v>8</v>
      </c>
      <c r="G210" s="16" t="s">
        <v>152</v>
      </c>
    </row>
    <row r="211" spans="1:7" ht="27.6" customHeight="1" x14ac:dyDescent="0.25">
      <c r="A211" s="13">
        <v>7</v>
      </c>
      <c r="B211" s="33" t="s">
        <v>492</v>
      </c>
      <c r="C211" s="14" t="s">
        <v>493</v>
      </c>
      <c r="D211" s="55" t="s">
        <v>494</v>
      </c>
      <c r="E211" s="13" t="s">
        <v>112</v>
      </c>
      <c r="F211" s="192">
        <v>10</v>
      </c>
      <c r="G211" s="16" t="s">
        <v>152</v>
      </c>
    </row>
    <row r="212" spans="1:7" ht="27.6" customHeight="1" x14ac:dyDescent="0.25">
      <c r="A212" s="13">
        <v>8</v>
      </c>
      <c r="B212" s="33" t="s">
        <v>495</v>
      </c>
      <c r="C212" s="14" t="s">
        <v>496</v>
      </c>
      <c r="D212" s="55" t="s">
        <v>12</v>
      </c>
      <c r="E212" s="13" t="s">
        <v>491</v>
      </c>
      <c r="F212" s="192">
        <v>14</v>
      </c>
      <c r="G212" s="16" t="s">
        <v>152</v>
      </c>
    </row>
    <row r="213" spans="1:7" ht="27.6" customHeight="1" x14ac:dyDescent="0.25">
      <c r="A213" s="13">
        <v>9</v>
      </c>
      <c r="B213" s="33" t="s">
        <v>497</v>
      </c>
      <c r="C213" s="14" t="s">
        <v>498</v>
      </c>
      <c r="D213" s="55" t="s">
        <v>12</v>
      </c>
      <c r="E213" s="13" t="s">
        <v>236</v>
      </c>
      <c r="F213" s="192">
        <v>10</v>
      </c>
      <c r="G213" s="16" t="s">
        <v>152</v>
      </c>
    </row>
    <row r="214" spans="1:7" ht="27.6" customHeight="1" x14ac:dyDescent="0.25">
      <c r="A214" s="13">
        <v>10</v>
      </c>
      <c r="B214" s="33" t="s">
        <v>499</v>
      </c>
      <c r="C214" s="14" t="s">
        <v>500</v>
      </c>
      <c r="D214" s="55" t="s">
        <v>12</v>
      </c>
      <c r="E214" s="13" t="s">
        <v>236</v>
      </c>
      <c r="F214" s="192">
        <v>7</v>
      </c>
      <c r="G214" s="16" t="s">
        <v>152</v>
      </c>
    </row>
    <row r="215" spans="1:7" ht="27.6" customHeight="1" x14ac:dyDescent="0.25">
      <c r="A215" s="13">
        <v>11</v>
      </c>
      <c r="B215" s="33" t="s">
        <v>501</v>
      </c>
      <c r="C215" s="14" t="s">
        <v>502</v>
      </c>
      <c r="D215" s="55" t="s">
        <v>12</v>
      </c>
      <c r="E215" s="13" t="s">
        <v>236</v>
      </c>
      <c r="F215" s="192">
        <v>7</v>
      </c>
      <c r="G215" s="16" t="s">
        <v>152</v>
      </c>
    </row>
    <row r="216" spans="1:7" ht="27.6" customHeight="1" x14ac:dyDescent="0.25">
      <c r="A216" s="13">
        <v>12</v>
      </c>
      <c r="B216" s="33" t="s">
        <v>503</v>
      </c>
      <c r="C216" s="14" t="s">
        <v>504</v>
      </c>
      <c r="D216" s="55" t="s">
        <v>21</v>
      </c>
      <c r="E216" s="13" t="s">
        <v>112</v>
      </c>
      <c r="F216" s="192">
        <v>3</v>
      </c>
      <c r="G216" s="16" t="s">
        <v>152</v>
      </c>
    </row>
    <row r="217" spans="1:7" x14ac:dyDescent="0.25">
      <c r="A217" s="197" t="s">
        <v>235</v>
      </c>
      <c r="B217" s="197"/>
      <c r="C217" s="197"/>
      <c r="D217" s="197"/>
      <c r="E217" s="197"/>
      <c r="F217" s="197"/>
      <c r="G217" s="197"/>
    </row>
    <row r="218" spans="1:7" ht="29.4" customHeight="1" x14ac:dyDescent="0.25">
      <c r="A218" s="13">
        <v>13</v>
      </c>
      <c r="B218" s="33" t="s">
        <v>262</v>
      </c>
      <c r="C218" s="9" t="s">
        <v>136</v>
      </c>
      <c r="D218" s="1" t="s">
        <v>65</v>
      </c>
      <c r="E218" s="1" t="s">
        <v>28</v>
      </c>
      <c r="F218" s="189">
        <v>10</v>
      </c>
      <c r="G218" s="16" t="s">
        <v>152</v>
      </c>
    </row>
    <row r="219" spans="1:7" ht="27.6" customHeight="1" x14ac:dyDescent="0.25">
      <c r="A219" s="13">
        <v>14</v>
      </c>
      <c r="B219" s="33" t="s">
        <v>263</v>
      </c>
      <c r="C219" s="9" t="s">
        <v>135</v>
      </c>
      <c r="D219" s="13" t="s">
        <v>9</v>
      </c>
      <c r="E219" s="1" t="s">
        <v>28</v>
      </c>
      <c r="F219" s="189">
        <v>10</v>
      </c>
      <c r="G219" s="16" t="s">
        <v>152</v>
      </c>
    </row>
    <row r="220" spans="1:7" x14ac:dyDescent="0.25">
      <c r="A220" s="197" t="s">
        <v>104</v>
      </c>
      <c r="B220" s="197"/>
      <c r="C220" s="197"/>
      <c r="D220" s="197"/>
      <c r="E220" s="197"/>
      <c r="F220" s="197"/>
      <c r="G220" s="197"/>
    </row>
    <row r="221" spans="1:7" ht="30" customHeight="1" x14ac:dyDescent="0.25">
      <c r="A221" s="13">
        <v>15</v>
      </c>
      <c r="B221" s="33" t="s">
        <v>91</v>
      </c>
      <c r="C221" s="9" t="s">
        <v>108</v>
      </c>
      <c r="D221" s="1" t="s">
        <v>12</v>
      </c>
      <c r="E221" s="1" t="s">
        <v>112</v>
      </c>
      <c r="F221" s="189">
        <v>3</v>
      </c>
      <c r="G221" s="16" t="s">
        <v>152</v>
      </c>
    </row>
    <row r="222" spans="1:7" ht="13.95" customHeight="1" x14ac:dyDescent="0.25">
      <c r="A222" s="197" t="s">
        <v>248</v>
      </c>
      <c r="B222" s="197"/>
      <c r="C222" s="197"/>
      <c r="D222" s="197"/>
      <c r="E222" s="197"/>
      <c r="F222" s="197"/>
      <c r="G222" s="197"/>
    </row>
    <row r="223" spans="1:7" ht="28.2" customHeight="1" x14ac:dyDescent="0.25">
      <c r="A223" s="13">
        <v>16</v>
      </c>
      <c r="B223" s="33" t="s">
        <v>118</v>
      </c>
      <c r="C223" s="9" t="s">
        <v>66</v>
      </c>
      <c r="D223" s="1" t="s">
        <v>16</v>
      </c>
      <c r="E223" s="1" t="s">
        <v>236</v>
      </c>
      <c r="F223" s="190">
        <v>18</v>
      </c>
      <c r="G223" s="16" t="s">
        <v>152</v>
      </c>
    </row>
    <row r="224" spans="1:7" x14ac:dyDescent="0.25">
      <c r="A224" s="197" t="s">
        <v>233</v>
      </c>
      <c r="B224" s="197"/>
      <c r="C224" s="197"/>
      <c r="D224" s="197"/>
      <c r="E224" s="197"/>
      <c r="F224" s="197"/>
      <c r="G224" s="197"/>
    </row>
    <row r="225" spans="1:7" ht="27.6" customHeight="1" x14ac:dyDescent="0.25">
      <c r="A225" s="13">
        <v>17</v>
      </c>
      <c r="B225" s="43" t="s">
        <v>505</v>
      </c>
      <c r="C225" s="14" t="s">
        <v>506</v>
      </c>
      <c r="D225" s="13" t="s">
        <v>494</v>
      </c>
      <c r="E225" s="13" t="s">
        <v>28</v>
      </c>
      <c r="F225" s="192">
        <v>20</v>
      </c>
      <c r="G225" s="16" t="s">
        <v>152</v>
      </c>
    </row>
    <row r="226" spans="1:7" x14ac:dyDescent="0.25">
      <c r="A226" s="197" t="s">
        <v>246</v>
      </c>
      <c r="B226" s="197"/>
      <c r="C226" s="197"/>
      <c r="D226" s="197"/>
      <c r="E226" s="197"/>
      <c r="F226" s="197"/>
      <c r="G226" s="197"/>
    </row>
    <row r="227" spans="1:7" ht="27" customHeight="1" x14ac:dyDescent="0.25">
      <c r="A227" s="13">
        <v>18</v>
      </c>
      <c r="B227" s="31" t="s">
        <v>264</v>
      </c>
      <c r="C227" s="193" t="s">
        <v>276</v>
      </c>
      <c r="D227" s="192" t="s">
        <v>20</v>
      </c>
      <c r="E227" s="192" t="s">
        <v>112</v>
      </c>
      <c r="F227" s="190">
        <v>5</v>
      </c>
      <c r="G227" s="16" t="s">
        <v>152</v>
      </c>
    </row>
    <row r="228" spans="1:7" x14ac:dyDescent="0.25">
      <c r="A228" s="197" t="s">
        <v>249</v>
      </c>
      <c r="B228" s="197"/>
      <c r="C228" s="197"/>
      <c r="D228" s="197"/>
      <c r="E228" s="197"/>
      <c r="F228" s="197"/>
      <c r="G228" s="197"/>
    </row>
    <row r="229" spans="1:7" ht="27.6" customHeight="1" x14ac:dyDescent="0.25">
      <c r="A229" s="13">
        <v>19</v>
      </c>
      <c r="B229" s="28" t="s">
        <v>92</v>
      </c>
      <c r="C229" s="15" t="s">
        <v>507</v>
      </c>
      <c r="D229" s="13" t="s">
        <v>7</v>
      </c>
      <c r="E229" s="13" t="s">
        <v>112</v>
      </c>
      <c r="F229" s="190">
        <v>14</v>
      </c>
      <c r="G229" s="16" t="s">
        <v>152</v>
      </c>
    </row>
    <row r="230" spans="1:7" ht="27.6" customHeight="1" x14ac:dyDescent="0.25">
      <c r="A230" s="13">
        <v>20</v>
      </c>
      <c r="B230" s="28" t="s">
        <v>508</v>
      </c>
      <c r="C230" s="15" t="s">
        <v>115</v>
      </c>
      <c r="D230" s="13" t="s">
        <v>12</v>
      </c>
      <c r="E230" s="13" t="s">
        <v>491</v>
      </c>
      <c r="F230" s="190">
        <v>22</v>
      </c>
      <c r="G230" s="16" t="s">
        <v>463</v>
      </c>
    </row>
    <row r="231" spans="1:7" ht="35.25" customHeight="1" x14ac:dyDescent="0.25">
      <c r="A231" s="13">
        <v>21</v>
      </c>
      <c r="B231" s="28" t="s">
        <v>509</v>
      </c>
      <c r="C231" s="15" t="s">
        <v>113</v>
      </c>
      <c r="D231" s="13" t="s">
        <v>19</v>
      </c>
      <c r="E231" s="13" t="s">
        <v>114</v>
      </c>
      <c r="F231" s="190">
        <v>18</v>
      </c>
      <c r="G231" s="16" t="s">
        <v>152</v>
      </c>
    </row>
    <row r="232" spans="1:7" ht="27.6" customHeight="1" x14ac:dyDescent="0.25">
      <c r="A232" s="13">
        <v>22</v>
      </c>
      <c r="B232" s="28" t="s">
        <v>510</v>
      </c>
      <c r="C232" s="15" t="s">
        <v>511</v>
      </c>
      <c r="D232" s="13" t="s">
        <v>20</v>
      </c>
      <c r="E232" s="13" t="s">
        <v>116</v>
      </c>
      <c r="F232" s="190">
        <v>14</v>
      </c>
      <c r="G232" s="16" t="s">
        <v>152</v>
      </c>
    </row>
    <row r="233" spans="1:7" x14ac:dyDescent="0.25">
      <c r="A233" s="197" t="s">
        <v>250</v>
      </c>
      <c r="B233" s="197"/>
      <c r="C233" s="197"/>
      <c r="D233" s="197"/>
      <c r="E233" s="197"/>
      <c r="F233" s="197"/>
      <c r="G233" s="197"/>
    </row>
    <row r="234" spans="1:7" ht="27" customHeight="1" x14ac:dyDescent="0.25">
      <c r="A234" s="13">
        <v>23</v>
      </c>
      <c r="B234" s="28" t="s">
        <v>93</v>
      </c>
      <c r="C234" s="9" t="s">
        <v>512</v>
      </c>
      <c r="D234" s="1" t="s">
        <v>8</v>
      </c>
      <c r="E234" s="1" t="s">
        <v>112</v>
      </c>
      <c r="F234" s="189">
        <v>10</v>
      </c>
      <c r="G234" s="16" t="s">
        <v>152</v>
      </c>
    </row>
    <row r="235" spans="1:7" ht="27.6" customHeight="1" x14ac:dyDescent="0.25">
      <c r="A235" s="13">
        <v>24</v>
      </c>
      <c r="B235" s="28" t="s">
        <v>94</v>
      </c>
      <c r="C235" s="9" t="s">
        <v>513</v>
      </c>
      <c r="D235" s="1" t="s">
        <v>20</v>
      </c>
      <c r="E235" s="1" t="s">
        <v>112</v>
      </c>
      <c r="F235" s="189">
        <v>10</v>
      </c>
      <c r="G235" s="16" t="s">
        <v>463</v>
      </c>
    </row>
    <row r="236" spans="1:7" x14ac:dyDescent="0.25">
      <c r="A236" s="197" t="s">
        <v>251</v>
      </c>
      <c r="B236" s="197"/>
      <c r="C236" s="197"/>
      <c r="D236" s="197"/>
      <c r="E236" s="197"/>
      <c r="F236" s="197"/>
      <c r="G236" s="197"/>
    </row>
    <row r="237" spans="1:7" ht="27.75" customHeight="1" x14ac:dyDescent="0.25">
      <c r="A237" s="13">
        <v>25</v>
      </c>
      <c r="B237" s="33" t="s">
        <v>95</v>
      </c>
      <c r="C237" s="128" t="s">
        <v>514</v>
      </c>
      <c r="D237" s="63" t="s">
        <v>27</v>
      </c>
      <c r="E237" s="13" t="s">
        <v>112</v>
      </c>
      <c r="F237" s="194">
        <v>5</v>
      </c>
      <c r="G237" s="16" t="s">
        <v>152</v>
      </c>
    </row>
    <row r="238" spans="1:7" ht="28.5" customHeight="1" x14ac:dyDescent="0.25">
      <c r="A238" s="13">
        <v>26</v>
      </c>
      <c r="B238" s="43" t="s">
        <v>119</v>
      </c>
      <c r="C238" s="15" t="s">
        <v>67</v>
      </c>
      <c r="D238" s="13" t="s">
        <v>16</v>
      </c>
      <c r="E238" s="13" t="s">
        <v>112</v>
      </c>
      <c r="F238" s="190">
        <v>4</v>
      </c>
      <c r="G238" s="16" t="s">
        <v>152</v>
      </c>
    </row>
    <row r="239" spans="1:7" ht="28.5" customHeight="1" x14ac:dyDescent="0.25">
      <c r="A239" s="13">
        <v>27</v>
      </c>
      <c r="B239" s="43" t="s">
        <v>515</v>
      </c>
      <c r="C239" s="15" t="s">
        <v>133</v>
      </c>
      <c r="D239" s="13" t="s">
        <v>11</v>
      </c>
      <c r="E239" s="13" t="s">
        <v>261</v>
      </c>
      <c r="F239" s="190">
        <v>8</v>
      </c>
      <c r="G239" s="16" t="s">
        <v>152</v>
      </c>
    </row>
    <row r="240" spans="1:7" x14ac:dyDescent="0.25">
      <c r="A240" s="197" t="s">
        <v>252</v>
      </c>
      <c r="B240" s="197"/>
      <c r="C240" s="197"/>
      <c r="D240" s="197"/>
      <c r="E240" s="197"/>
      <c r="F240" s="197"/>
      <c r="G240" s="197"/>
    </row>
    <row r="241" spans="1:7" ht="27.6" customHeight="1" x14ac:dyDescent="0.25">
      <c r="A241" s="13">
        <v>28</v>
      </c>
      <c r="B241" s="33" t="s">
        <v>96</v>
      </c>
      <c r="C241" s="9" t="s">
        <v>108</v>
      </c>
      <c r="D241" s="1" t="s">
        <v>7</v>
      </c>
      <c r="E241" s="1" t="s">
        <v>261</v>
      </c>
      <c r="F241" s="1">
        <v>11</v>
      </c>
      <c r="G241" s="16" t="s">
        <v>152</v>
      </c>
    </row>
    <row r="242" spans="1:7" x14ac:dyDescent="0.25">
      <c r="A242" s="197" t="s">
        <v>253</v>
      </c>
      <c r="B242" s="197"/>
      <c r="C242" s="197"/>
      <c r="D242" s="197"/>
      <c r="E242" s="197"/>
      <c r="F242" s="197"/>
      <c r="G242" s="197"/>
    </row>
    <row r="243" spans="1:7" ht="29.4" customHeight="1" x14ac:dyDescent="0.25">
      <c r="A243" s="13">
        <v>29</v>
      </c>
      <c r="B243" s="31" t="s">
        <v>120</v>
      </c>
      <c r="C243" s="14" t="s">
        <v>76</v>
      </c>
      <c r="D243" s="13" t="s">
        <v>44</v>
      </c>
      <c r="E243" s="13" t="s">
        <v>261</v>
      </c>
      <c r="F243" s="190">
        <v>13</v>
      </c>
      <c r="G243" s="16" t="s">
        <v>152</v>
      </c>
    </row>
    <row r="244" spans="1:7" ht="29.4" customHeight="1" x14ac:dyDescent="0.25">
      <c r="A244" s="13">
        <v>30</v>
      </c>
      <c r="B244" s="31" t="s">
        <v>121</v>
      </c>
      <c r="C244" s="14" t="s">
        <v>75</v>
      </c>
      <c r="D244" s="13" t="s">
        <v>16</v>
      </c>
      <c r="E244" s="13" t="s">
        <v>261</v>
      </c>
      <c r="F244" s="190">
        <v>8</v>
      </c>
      <c r="G244" s="16" t="s">
        <v>152</v>
      </c>
    </row>
    <row r="245" spans="1:7" ht="13.95" customHeight="1" x14ac:dyDescent="0.25">
      <c r="A245" s="197" t="s">
        <v>254</v>
      </c>
      <c r="B245" s="197"/>
      <c r="C245" s="197"/>
      <c r="D245" s="197"/>
      <c r="E245" s="197"/>
      <c r="F245" s="197"/>
      <c r="G245" s="197"/>
    </row>
    <row r="246" spans="1:7" ht="27.6" customHeight="1" x14ac:dyDescent="0.25">
      <c r="A246" s="13">
        <v>31</v>
      </c>
      <c r="B246" s="33" t="s">
        <v>97</v>
      </c>
      <c r="C246" s="9" t="s">
        <v>108</v>
      </c>
      <c r="D246" s="1" t="s">
        <v>12</v>
      </c>
      <c r="E246" s="1" t="s">
        <v>112</v>
      </c>
      <c r="F246" s="190">
        <v>9</v>
      </c>
      <c r="G246" s="16" t="s">
        <v>152</v>
      </c>
    </row>
    <row r="247" spans="1:7" ht="16.5" customHeight="1" x14ac:dyDescent="0.25">
      <c r="A247" s="197" t="s">
        <v>255</v>
      </c>
      <c r="B247" s="197"/>
      <c r="C247" s="197"/>
      <c r="D247" s="197"/>
      <c r="E247" s="197"/>
      <c r="F247" s="197"/>
      <c r="G247" s="197"/>
    </row>
    <row r="248" spans="1:7" ht="28.2" customHeight="1" x14ac:dyDescent="0.25">
      <c r="A248" s="13">
        <v>32</v>
      </c>
      <c r="B248" s="28" t="s">
        <v>98</v>
      </c>
      <c r="C248" s="9" t="s">
        <v>247</v>
      </c>
      <c r="D248" s="1" t="s">
        <v>8</v>
      </c>
      <c r="E248" s="1" t="s">
        <v>112</v>
      </c>
      <c r="F248" s="189">
        <v>7</v>
      </c>
      <c r="G248" s="16" t="s">
        <v>152</v>
      </c>
    </row>
    <row r="249" spans="1:7" x14ac:dyDescent="0.25">
      <c r="A249" s="197" t="s">
        <v>256</v>
      </c>
      <c r="B249" s="197"/>
      <c r="C249" s="197"/>
      <c r="D249" s="197"/>
      <c r="E249" s="197"/>
      <c r="F249" s="197"/>
      <c r="G249" s="197"/>
    </row>
    <row r="250" spans="1:7" ht="27.6" customHeight="1" x14ac:dyDescent="0.25">
      <c r="A250" s="13">
        <v>33</v>
      </c>
      <c r="B250" s="28" t="s">
        <v>99</v>
      </c>
      <c r="C250" s="9" t="s">
        <v>108</v>
      </c>
      <c r="D250" s="1" t="s">
        <v>44</v>
      </c>
      <c r="E250" s="1" t="s">
        <v>112</v>
      </c>
      <c r="F250" s="1">
        <v>5</v>
      </c>
      <c r="G250" s="16" t="s">
        <v>152</v>
      </c>
    </row>
    <row r="251" spans="1:7" ht="15" customHeight="1" x14ac:dyDescent="0.25">
      <c r="A251" s="197" t="s">
        <v>238</v>
      </c>
      <c r="B251" s="197"/>
      <c r="C251" s="197"/>
      <c r="D251" s="197"/>
      <c r="E251" s="197"/>
      <c r="F251" s="197"/>
      <c r="G251" s="197"/>
    </row>
    <row r="252" spans="1:7" ht="29.4" customHeight="1" x14ac:dyDescent="0.25">
      <c r="A252" s="13">
        <v>34</v>
      </c>
      <c r="B252" s="43" t="s">
        <v>122</v>
      </c>
      <c r="C252" s="14" t="s">
        <v>132</v>
      </c>
      <c r="D252" s="13" t="s">
        <v>7</v>
      </c>
      <c r="E252" s="13" t="s">
        <v>112</v>
      </c>
      <c r="F252" s="190">
        <v>10</v>
      </c>
      <c r="G252" s="16" t="s">
        <v>152</v>
      </c>
    </row>
    <row r="253" spans="1:7" ht="29.4" customHeight="1" x14ac:dyDescent="0.25">
      <c r="A253" s="13">
        <v>35</v>
      </c>
      <c r="B253" s="43" t="s">
        <v>123</v>
      </c>
      <c r="C253" s="14" t="s">
        <v>147</v>
      </c>
      <c r="D253" s="13" t="s">
        <v>19</v>
      </c>
      <c r="E253" s="13" t="s">
        <v>112</v>
      </c>
      <c r="F253" s="190">
        <v>15</v>
      </c>
      <c r="G253" s="16" t="s">
        <v>463</v>
      </c>
    </row>
    <row r="254" spans="1:7" ht="29.4" customHeight="1" x14ac:dyDescent="0.25">
      <c r="A254" s="13">
        <v>36</v>
      </c>
      <c r="B254" s="43" t="s">
        <v>516</v>
      </c>
      <c r="C254" s="14" t="s">
        <v>517</v>
      </c>
      <c r="D254" s="13" t="s">
        <v>21</v>
      </c>
      <c r="E254" s="13" t="s">
        <v>112</v>
      </c>
      <c r="F254" s="190">
        <v>10</v>
      </c>
      <c r="G254" s="16" t="s">
        <v>152</v>
      </c>
    </row>
    <row r="255" spans="1:7" x14ac:dyDescent="0.25">
      <c r="A255" s="197" t="s">
        <v>518</v>
      </c>
      <c r="B255" s="197"/>
      <c r="C255" s="197"/>
      <c r="D255" s="197"/>
      <c r="E255" s="197"/>
      <c r="F255" s="197"/>
      <c r="G255" s="197"/>
    </row>
    <row r="256" spans="1:7" ht="28.2" customHeight="1" x14ac:dyDescent="0.25">
      <c r="A256" s="13">
        <v>37</v>
      </c>
      <c r="B256" s="43" t="s">
        <v>100</v>
      </c>
      <c r="C256" s="14" t="s">
        <v>108</v>
      </c>
      <c r="D256" s="13" t="s">
        <v>11</v>
      </c>
      <c r="E256" s="13" t="s">
        <v>112</v>
      </c>
      <c r="F256" s="190">
        <v>5</v>
      </c>
      <c r="G256" s="16" t="s">
        <v>152</v>
      </c>
    </row>
    <row r="257" spans="1:7" x14ac:dyDescent="0.25">
      <c r="A257" s="195" t="s">
        <v>519</v>
      </c>
      <c r="B257" s="195"/>
      <c r="C257" s="195"/>
      <c r="D257" s="195"/>
      <c r="E257" s="195"/>
      <c r="F257" s="195"/>
      <c r="G257" s="195"/>
    </row>
    <row r="258" spans="1:7" ht="28.95" customHeight="1" x14ac:dyDescent="0.25">
      <c r="A258" s="13">
        <v>38</v>
      </c>
      <c r="B258" s="33" t="s">
        <v>124</v>
      </c>
      <c r="C258" s="9" t="s">
        <v>131</v>
      </c>
      <c r="D258" s="1" t="s">
        <v>68</v>
      </c>
      <c r="E258" s="1" t="s">
        <v>28</v>
      </c>
      <c r="F258" s="190">
        <v>18</v>
      </c>
      <c r="G258" s="16" t="s">
        <v>152</v>
      </c>
    </row>
    <row r="259" spans="1:7" ht="27.6" customHeight="1" x14ac:dyDescent="0.25">
      <c r="A259" s="13">
        <v>39</v>
      </c>
      <c r="B259" s="33" t="s">
        <v>520</v>
      </c>
      <c r="C259" s="9" t="s">
        <v>130</v>
      </c>
      <c r="D259" s="1" t="s">
        <v>69</v>
      </c>
      <c r="E259" s="1" t="s">
        <v>28</v>
      </c>
      <c r="F259" s="190">
        <v>18</v>
      </c>
      <c r="G259" s="16" t="s">
        <v>152</v>
      </c>
    </row>
    <row r="260" spans="1:7" ht="27" customHeight="1" x14ac:dyDescent="0.25">
      <c r="A260" s="13">
        <v>40</v>
      </c>
      <c r="B260" s="33" t="s">
        <v>521</v>
      </c>
      <c r="C260" s="14" t="s">
        <v>273</v>
      </c>
      <c r="D260" s="13" t="s">
        <v>63</v>
      </c>
      <c r="E260" s="13" t="s">
        <v>28</v>
      </c>
      <c r="F260" s="190">
        <v>14</v>
      </c>
      <c r="G260" s="16" t="s">
        <v>152</v>
      </c>
    </row>
    <row r="261" spans="1:7" ht="12.6" customHeight="1" x14ac:dyDescent="0.25">
      <c r="A261" s="195" t="s">
        <v>522</v>
      </c>
      <c r="B261" s="195"/>
      <c r="C261" s="195"/>
      <c r="D261" s="195"/>
      <c r="E261" s="195"/>
      <c r="F261" s="195"/>
      <c r="G261" s="195"/>
    </row>
    <row r="262" spans="1:7" ht="25.95" customHeight="1" x14ac:dyDescent="0.25">
      <c r="A262" s="13">
        <v>41</v>
      </c>
      <c r="B262" s="28" t="s">
        <v>101</v>
      </c>
      <c r="C262" s="9" t="s">
        <v>108</v>
      </c>
      <c r="D262" s="1" t="s">
        <v>110</v>
      </c>
      <c r="E262" s="1" t="s">
        <v>28</v>
      </c>
      <c r="F262" s="190">
        <v>23</v>
      </c>
      <c r="G262" s="16" t="s">
        <v>152</v>
      </c>
    </row>
    <row r="263" spans="1:7" ht="12.6" customHeight="1" x14ac:dyDescent="0.25">
      <c r="A263" s="195" t="s">
        <v>523</v>
      </c>
      <c r="B263" s="195"/>
      <c r="C263" s="195"/>
      <c r="D263" s="195"/>
      <c r="E263" s="195"/>
      <c r="F263" s="195"/>
      <c r="G263" s="195"/>
    </row>
    <row r="264" spans="1:7" ht="26.4" customHeight="1" x14ac:dyDescent="0.25">
      <c r="A264" s="13">
        <v>42</v>
      </c>
      <c r="B264" s="28" t="s">
        <v>102</v>
      </c>
      <c r="C264" s="9" t="s">
        <v>108</v>
      </c>
      <c r="D264" s="1" t="s">
        <v>50</v>
      </c>
      <c r="E264" s="1" t="s">
        <v>112</v>
      </c>
      <c r="F264" s="190">
        <v>1</v>
      </c>
      <c r="G264" s="13" t="s">
        <v>152</v>
      </c>
    </row>
    <row r="265" spans="1:7" ht="13.2" customHeight="1" x14ac:dyDescent="0.25">
      <c r="A265" s="195" t="s">
        <v>524</v>
      </c>
      <c r="B265" s="195"/>
      <c r="C265" s="195"/>
      <c r="D265" s="195"/>
      <c r="E265" s="195"/>
      <c r="F265" s="195"/>
      <c r="G265" s="195"/>
    </row>
    <row r="266" spans="1:7" ht="27" customHeight="1" x14ac:dyDescent="0.25">
      <c r="A266" s="13">
        <v>43</v>
      </c>
      <c r="B266" s="28" t="s">
        <v>103</v>
      </c>
      <c r="C266" s="9" t="s">
        <v>258</v>
      </c>
      <c r="D266" s="1" t="s">
        <v>12</v>
      </c>
      <c r="E266" s="191" t="s">
        <v>117</v>
      </c>
      <c r="F266" s="189">
        <v>24</v>
      </c>
      <c r="G266" s="13" t="s">
        <v>152</v>
      </c>
    </row>
    <row r="267" spans="1:7" ht="31.5" customHeight="1" x14ac:dyDescent="0.25">
      <c r="A267" s="13">
        <v>44</v>
      </c>
      <c r="B267" s="28" t="s">
        <v>525</v>
      </c>
      <c r="C267" s="14" t="s">
        <v>526</v>
      </c>
      <c r="D267" s="51" t="s">
        <v>7</v>
      </c>
      <c r="E267" s="189" t="s">
        <v>527</v>
      </c>
      <c r="F267" s="191">
        <v>53</v>
      </c>
      <c r="G267" s="13" t="s">
        <v>152</v>
      </c>
    </row>
    <row r="268" spans="1:7" ht="27" customHeight="1" x14ac:dyDescent="0.25">
      <c r="A268" s="13">
        <v>45</v>
      </c>
      <c r="B268" s="33" t="s">
        <v>528</v>
      </c>
      <c r="C268" s="9" t="s">
        <v>529</v>
      </c>
      <c r="D268" s="1" t="s">
        <v>9</v>
      </c>
      <c r="E268" s="189" t="s">
        <v>527</v>
      </c>
      <c r="F268" s="189">
        <v>17</v>
      </c>
      <c r="G268" s="13" t="s">
        <v>152</v>
      </c>
    </row>
    <row r="269" spans="1:7" ht="27.6" x14ac:dyDescent="0.25">
      <c r="A269" s="174"/>
      <c r="B269" s="175"/>
      <c r="C269" s="14" t="s">
        <v>87</v>
      </c>
      <c r="D269" s="13">
        <v>45</v>
      </c>
      <c r="E269" s="14" t="s">
        <v>88</v>
      </c>
      <c r="F269" s="16">
        <f>SUM(F203:F268)</f>
        <v>661</v>
      </c>
      <c r="G269" s="158"/>
    </row>
    <row r="270" spans="1:7" ht="29.4" customHeight="1" x14ac:dyDescent="0.25">
      <c r="A270" s="174"/>
      <c r="B270" s="175"/>
      <c r="C270" s="14" t="s">
        <v>129</v>
      </c>
      <c r="D270" s="13">
        <v>50</v>
      </c>
      <c r="E270" s="14" t="s">
        <v>128</v>
      </c>
      <c r="F270" s="13">
        <f>F269+F199</f>
        <v>781</v>
      </c>
      <c r="G270" s="158"/>
    </row>
    <row r="271" spans="1:7" ht="27" customHeight="1" x14ac:dyDescent="0.25">
      <c r="A271" s="174"/>
      <c r="B271" s="175"/>
      <c r="C271" s="182" t="s">
        <v>89</v>
      </c>
      <c r="D271" s="183">
        <f>D186+D270</f>
        <v>178</v>
      </c>
      <c r="E271" s="182" t="s">
        <v>90</v>
      </c>
      <c r="F271" s="184">
        <f>SUM(F186+F270)</f>
        <v>16292</v>
      </c>
      <c r="G271" s="158"/>
    </row>
  </sheetData>
  <mergeCells count="79">
    <mergeCell ref="A251:G251"/>
    <mergeCell ref="A255:G255"/>
    <mergeCell ref="A109:G109"/>
    <mergeCell ref="A240:G240"/>
    <mergeCell ref="A242:G242"/>
    <mergeCell ref="A245:G245"/>
    <mergeCell ref="A247:G247"/>
    <mergeCell ref="A249:G249"/>
    <mergeCell ref="A171:G171"/>
    <mergeCell ref="A174:G174"/>
    <mergeCell ref="A177:G177"/>
    <mergeCell ref="A183:G183"/>
    <mergeCell ref="A194:B194"/>
    <mergeCell ref="C194:G194"/>
    <mergeCell ref="A151:G151"/>
    <mergeCell ref="A154:G154"/>
    <mergeCell ref="A157:G157"/>
    <mergeCell ref="A159:G159"/>
    <mergeCell ref="A161:G161"/>
    <mergeCell ref="A135:G135"/>
    <mergeCell ref="A138:G138"/>
    <mergeCell ref="A142:G142"/>
    <mergeCell ref="A146:G146"/>
    <mergeCell ref="A148:G148"/>
    <mergeCell ref="A115:G115"/>
    <mergeCell ref="A120:G120"/>
    <mergeCell ref="A123:G123"/>
    <mergeCell ref="A127:G127"/>
    <mergeCell ref="A130:G130"/>
    <mergeCell ref="F1:G1"/>
    <mergeCell ref="F2:G2"/>
    <mergeCell ref="F3:G3"/>
    <mergeCell ref="A40:G40"/>
    <mergeCell ref="A56:G56"/>
    <mergeCell ref="A13:G13"/>
    <mergeCell ref="A15:G15"/>
    <mergeCell ref="A10:G10"/>
    <mergeCell ref="B4:G4"/>
    <mergeCell ref="A8:G8"/>
    <mergeCell ref="A5:G5"/>
    <mergeCell ref="A6:G6"/>
    <mergeCell ref="A7:G7"/>
    <mergeCell ref="A18:G18"/>
    <mergeCell ref="A23:G23"/>
    <mergeCell ref="C25:G25"/>
    <mergeCell ref="A30:G30"/>
    <mergeCell ref="A45:G45"/>
    <mergeCell ref="A48:G48"/>
    <mergeCell ref="A46:G46"/>
    <mergeCell ref="A188:G188"/>
    <mergeCell ref="A190:G190"/>
    <mergeCell ref="A263:G263"/>
    <mergeCell ref="A144:G144"/>
    <mergeCell ref="A62:G62"/>
    <mergeCell ref="A63:G63"/>
    <mergeCell ref="A66:G66"/>
    <mergeCell ref="A72:G72"/>
    <mergeCell ref="A81:G81"/>
    <mergeCell ref="A85:G85"/>
    <mergeCell ref="A90:G90"/>
    <mergeCell ref="A98:G98"/>
    <mergeCell ref="A106:G106"/>
    <mergeCell ref="A112:G112"/>
    <mergeCell ref="A265:G265"/>
    <mergeCell ref="A208:G208"/>
    <mergeCell ref="A192:G192"/>
    <mergeCell ref="A257:G257"/>
    <mergeCell ref="A261:G261"/>
    <mergeCell ref="A201:G201"/>
    <mergeCell ref="A202:G202"/>
    <mergeCell ref="A207:G207"/>
    <mergeCell ref="A217:G217"/>
    <mergeCell ref="A220:G220"/>
    <mergeCell ref="A222:G222"/>
    <mergeCell ref="A224:G224"/>
    <mergeCell ref="A226:G226"/>
    <mergeCell ref="A228:G228"/>
    <mergeCell ref="A233:G233"/>
    <mergeCell ref="A236:G236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45" max="16383" man="1"/>
  </rowBreaks>
  <ignoredErrors>
    <ignoredError sqref="B99:B105 B91:B97 B75:B80 B67:B71 B64:B65 B26:B29 B116:B119 B195:B198 B209:B216 B225 B243:B244 B73:B74 B82:B84 B86:B89 B107:B108 B113:B114 B121:B122 B124:B125 B218:B219 B221 B223 B227 B229:B232 B234:B235 B237:B239 B246 B248 B110:B111" twoDigitTextYear="1"/>
    <ignoredError sqref="B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topLeftCell="A94" zoomScale="90" zoomScaleNormal="90" zoomScaleSheetLayoutView="90" workbookViewId="0">
      <selection activeCell="A94" sqref="A1:XFD1048576"/>
    </sheetView>
  </sheetViews>
  <sheetFormatPr defaultColWidth="9.109375" defaultRowHeight="13.8" x14ac:dyDescent="0.25"/>
  <cols>
    <col min="1" max="1" width="5" style="11" customWidth="1"/>
    <col min="2" max="2" width="6.88671875" style="48" customWidth="1"/>
    <col min="3" max="3" width="45" style="2" customWidth="1"/>
    <col min="4" max="4" width="15" style="2" customWidth="1"/>
    <col min="5" max="5" width="31.109375" style="2" customWidth="1"/>
    <col min="6" max="6" width="12.109375" style="2" customWidth="1"/>
    <col min="7" max="16384" width="9.109375" style="2"/>
  </cols>
  <sheetData>
    <row r="1" spans="1:6" ht="18.75" customHeight="1" x14ac:dyDescent="0.25">
      <c r="A1" s="149"/>
      <c r="B1" s="149"/>
      <c r="C1" s="149"/>
      <c r="D1" s="149"/>
      <c r="E1" s="149"/>
      <c r="F1" s="149"/>
    </row>
    <row r="2" spans="1:6" ht="18.75" customHeight="1" x14ac:dyDescent="0.25">
      <c r="A2" s="149"/>
      <c r="B2" s="149"/>
      <c r="C2" s="149"/>
      <c r="D2" s="149"/>
      <c r="E2" s="149"/>
      <c r="F2" s="149"/>
    </row>
    <row r="3" spans="1:6" ht="18.75" customHeight="1" x14ac:dyDescent="0.25">
      <c r="A3" s="149"/>
      <c r="B3" s="149"/>
      <c r="C3" s="149"/>
      <c r="D3" s="149"/>
      <c r="E3" s="149"/>
      <c r="F3" s="149"/>
    </row>
    <row r="4" spans="1:6" ht="17.25" customHeight="1" x14ac:dyDescent="0.25">
      <c r="A4" s="149"/>
      <c r="B4" s="149"/>
      <c r="C4" s="149"/>
      <c r="D4" s="149"/>
      <c r="E4" s="149"/>
      <c r="F4" s="149"/>
    </row>
    <row r="5" spans="1:6" ht="12.6" customHeight="1" x14ac:dyDescent="0.25">
      <c r="A5" s="85"/>
      <c r="B5" s="85"/>
      <c r="C5" s="85"/>
      <c r="D5" s="85"/>
      <c r="E5" s="85"/>
      <c r="F5" s="85"/>
    </row>
    <row r="6" spans="1:6" s="3" customFormat="1" ht="18" customHeight="1" x14ac:dyDescent="0.25">
      <c r="A6" s="147"/>
      <c r="B6" s="147"/>
      <c r="C6" s="147"/>
      <c r="D6" s="147"/>
      <c r="E6" s="147"/>
      <c r="F6" s="147"/>
    </row>
    <row r="7" spans="1:6" ht="27" customHeight="1" x14ac:dyDescent="0.25">
      <c r="A7" s="1"/>
      <c r="B7" s="28"/>
      <c r="C7" s="1"/>
      <c r="D7" s="1"/>
      <c r="E7" s="1"/>
      <c r="F7" s="1"/>
    </row>
    <row r="8" spans="1:6" x14ac:dyDescent="0.25">
      <c r="A8" s="1"/>
      <c r="B8" s="27"/>
      <c r="C8" s="26"/>
      <c r="D8" s="26"/>
      <c r="E8" s="26"/>
      <c r="F8" s="26"/>
    </row>
    <row r="9" spans="1:6" s="30" customFormat="1" ht="13.95" customHeight="1" x14ac:dyDescent="0.3">
      <c r="A9" s="138"/>
      <c r="B9" s="138"/>
      <c r="C9" s="138"/>
      <c r="D9" s="138"/>
      <c r="E9" s="138"/>
      <c r="F9" s="138"/>
    </row>
    <row r="10" spans="1:6" ht="28.5" customHeight="1" x14ac:dyDescent="0.25">
      <c r="A10" s="13"/>
      <c r="B10" s="90"/>
      <c r="C10" s="91"/>
      <c r="D10" s="92"/>
      <c r="E10" s="92"/>
      <c r="F10" s="92"/>
    </row>
    <row r="11" spans="1:6" ht="16.5" customHeight="1" x14ac:dyDescent="0.25">
      <c r="A11" s="1"/>
      <c r="B11" s="33"/>
      <c r="C11" s="140"/>
      <c r="D11" s="141"/>
      <c r="E11" s="141"/>
      <c r="F11" s="141"/>
    </row>
    <row r="12" spans="1:6" ht="31.5" customHeight="1" x14ac:dyDescent="0.25">
      <c r="A12" s="1"/>
      <c r="B12" s="28"/>
      <c r="C12" s="10"/>
      <c r="D12" s="5"/>
      <c r="E12" s="5"/>
      <c r="F12" s="5"/>
    </row>
    <row r="13" spans="1:6" ht="14.4" customHeight="1" x14ac:dyDescent="0.25">
      <c r="A13" s="1"/>
      <c r="B13" s="33"/>
      <c r="C13" s="34"/>
      <c r="D13" s="35"/>
      <c r="E13" s="35"/>
      <c r="F13" s="35"/>
    </row>
    <row r="14" spans="1:6" ht="27.6" customHeight="1" x14ac:dyDescent="0.25">
      <c r="A14" s="1"/>
      <c r="B14" s="93"/>
      <c r="C14" s="94"/>
      <c r="D14" s="95"/>
      <c r="E14" s="96"/>
      <c r="F14" s="96"/>
    </row>
    <row r="15" spans="1:6" ht="27.6" customHeight="1" x14ac:dyDescent="0.25">
      <c r="A15" s="1"/>
      <c r="B15" s="93"/>
      <c r="C15" s="97"/>
      <c r="D15" s="98"/>
      <c r="E15" s="98"/>
      <c r="F15" s="98"/>
    </row>
    <row r="16" spans="1:6" ht="40.200000000000003" customHeight="1" x14ac:dyDescent="0.25">
      <c r="A16" s="1"/>
      <c r="B16" s="93"/>
      <c r="C16" s="97"/>
      <c r="D16" s="98"/>
      <c r="E16" s="99"/>
      <c r="F16" s="98"/>
    </row>
    <row r="17" spans="1:7" ht="27" customHeight="1" x14ac:dyDescent="0.25">
      <c r="A17" s="1"/>
      <c r="B17" s="28"/>
      <c r="C17" s="4"/>
      <c r="D17" s="1"/>
      <c r="E17" s="1"/>
      <c r="F17" s="1"/>
      <c r="G17" s="115"/>
    </row>
    <row r="18" spans="1:7" ht="15" customHeight="1" x14ac:dyDescent="0.25">
      <c r="A18" s="143"/>
      <c r="B18" s="143"/>
      <c r="C18" s="143"/>
      <c r="D18" s="143"/>
      <c r="E18" s="143"/>
      <c r="F18" s="143"/>
    </row>
    <row r="19" spans="1:7" x14ac:dyDescent="0.25">
      <c r="A19" s="132"/>
      <c r="B19" s="132"/>
      <c r="C19" s="132"/>
      <c r="D19" s="132"/>
      <c r="E19" s="132"/>
      <c r="F19" s="132"/>
    </row>
    <row r="20" spans="1:7" x14ac:dyDescent="0.25">
      <c r="A20" s="135"/>
      <c r="B20" s="135"/>
      <c r="C20" s="135"/>
      <c r="D20" s="135"/>
      <c r="E20" s="135"/>
      <c r="F20" s="135"/>
    </row>
    <row r="21" spans="1:7" ht="31.2" customHeight="1" x14ac:dyDescent="0.25">
      <c r="A21" s="1"/>
      <c r="B21" s="28"/>
      <c r="C21" s="4"/>
      <c r="D21" s="1"/>
      <c r="E21" s="1"/>
      <c r="F21" s="1"/>
    </row>
    <row r="22" spans="1:7" ht="30" customHeight="1" x14ac:dyDescent="0.25">
      <c r="A22" s="5"/>
      <c r="B22" s="39"/>
      <c r="C22" s="6"/>
      <c r="D22" s="1"/>
      <c r="E22" s="5"/>
      <c r="F22" s="16"/>
    </row>
    <row r="23" spans="1:7" ht="18.75" customHeight="1" x14ac:dyDescent="0.25">
      <c r="A23" s="1"/>
      <c r="B23" s="28"/>
      <c r="C23" s="29"/>
      <c r="D23" s="56"/>
      <c r="E23" s="8"/>
      <c r="F23" s="8"/>
    </row>
    <row r="24" spans="1:7" ht="28.5" customHeight="1" x14ac:dyDescent="0.25">
      <c r="A24" s="1"/>
      <c r="B24" s="28"/>
      <c r="C24" s="4"/>
      <c r="D24" s="1"/>
      <c r="E24" s="5"/>
      <c r="F24" s="13"/>
    </row>
    <row r="25" spans="1:7" ht="16.2" customHeight="1" x14ac:dyDescent="0.25">
      <c r="A25" s="7"/>
      <c r="B25" s="40"/>
      <c r="C25" s="59"/>
      <c r="D25" s="42"/>
      <c r="E25" s="7"/>
      <c r="F25" s="42"/>
    </row>
    <row r="26" spans="1:7" x14ac:dyDescent="0.25">
      <c r="A26" s="88"/>
      <c r="B26" s="87"/>
      <c r="C26" s="87"/>
      <c r="D26" s="7"/>
      <c r="E26" s="87"/>
      <c r="F26" s="87"/>
    </row>
    <row r="27" spans="1:7" x14ac:dyDescent="0.25">
      <c r="A27" s="88"/>
      <c r="B27" s="87"/>
      <c r="C27" s="87"/>
      <c r="D27" s="7"/>
      <c r="E27" s="87"/>
      <c r="F27" s="87"/>
    </row>
    <row r="28" spans="1:7" ht="27" customHeight="1" x14ac:dyDescent="0.25">
      <c r="A28" s="1"/>
      <c r="B28" s="100"/>
      <c r="C28" s="101"/>
      <c r="D28" s="102"/>
      <c r="E28" s="103"/>
      <c r="F28" s="103"/>
    </row>
    <row r="29" spans="1:7" ht="70.95" customHeight="1" x14ac:dyDescent="0.25">
      <c r="A29" s="1"/>
      <c r="B29" s="54"/>
      <c r="C29" s="15"/>
      <c r="D29" s="55"/>
      <c r="E29" s="13"/>
      <c r="F29" s="13"/>
    </row>
    <row r="30" spans="1:7" ht="27" customHeight="1" x14ac:dyDescent="0.25">
      <c r="A30" s="1"/>
      <c r="B30" s="100"/>
      <c r="C30" s="101"/>
      <c r="D30" s="103"/>
      <c r="E30" s="103"/>
      <c r="F30" s="103"/>
    </row>
    <row r="31" spans="1:7" s="22" customFormat="1" x14ac:dyDescent="0.25">
      <c r="A31" s="83"/>
      <c r="B31" s="24"/>
      <c r="C31" s="18"/>
      <c r="D31" s="23"/>
      <c r="E31" s="23"/>
      <c r="F31" s="23"/>
    </row>
    <row r="32" spans="1:7" ht="29.25" customHeight="1" x14ac:dyDescent="0.25">
      <c r="A32" s="1"/>
      <c r="B32" s="33"/>
      <c r="C32" s="9"/>
      <c r="D32" s="1"/>
      <c r="E32" s="1"/>
      <c r="F32" s="1"/>
    </row>
    <row r="33" spans="1:6" ht="29.25" customHeight="1" x14ac:dyDescent="0.25">
      <c r="A33" s="1"/>
      <c r="B33" s="33"/>
      <c r="C33" s="9"/>
      <c r="D33" s="1"/>
      <c r="E33" s="1"/>
      <c r="F33" s="1"/>
    </row>
    <row r="34" spans="1:6" x14ac:dyDescent="0.25">
      <c r="A34" s="1"/>
      <c r="B34" s="33"/>
      <c r="C34" s="9"/>
      <c r="D34" s="1"/>
      <c r="E34" s="12"/>
      <c r="F34" s="1"/>
    </row>
    <row r="35" spans="1:6" ht="16.5" customHeight="1" x14ac:dyDescent="0.25">
      <c r="A35" s="81"/>
      <c r="B35" s="40"/>
      <c r="C35" s="89"/>
      <c r="D35" s="7"/>
      <c r="E35" s="7"/>
      <c r="F35" s="7"/>
    </row>
    <row r="36" spans="1:6" x14ac:dyDescent="0.25">
      <c r="A36" s="1"/>
      <c r="B36" s="33"/>
      <c r="C36" s="9"/>
      <c r="D36" s="1"/>
      <c r="E36" s="1"/>
      <c r="F36" s="1"/>
    </row>
    <row r="37" spans="1:6" ht="14.25" customHeight="1" x14ac:dyDescent="0.25">
      <c r="A37" s="81"/>
      <c r="B37" s="40"/>
      <c r="C37" s="89"/>
      <c r="D37" s="7"/>
      <c r="E37" s="7"/>
      <c r="F37" s="7"/>
    </row>
    <row r="38" spans="1:6" ht="35.25" customHeight="1" x14ac:dyDescent="0.25">
      <c r="A38" s="1"/>
      <c r="B38" s="33"/>
      <c r="C38" s="15"/>
      <c r="D38" s="63"/>
      <c r="E38" s="12"/>
      <c r="F38" s="13"/>
    </row>
    <row r="39" spans="1:6" ht="36" customHeight="1" x14ac:dyDescent="0.25">
      <c r="A39" s="1"/>
      <c r="B39" s="33"/>
      <c r="C39" s="15"/>
      <c r="D39" s="63"/>
      <c r="E39" s="12"/>
      <c r="F39" s="13"/>
    </row>
    <row r="40" spans="1:6" ht="12.75" customHeight="1" x14ac:dyDescent="0.25">
      <c r="A40" s="81"/>
      <c r="B40" s="40"/>
      <c r="C40" s="89"/>
      <c r="D40" s="7"/>
      <c r="E40" s="7"/>
      <c r="F40" s="7"/>
    </row>
    <row r="41" spans="1:6" ht="27.6" customHeight="1" x14ac:dyDescent="0.25">
      <c r="A41" s="1"/>
      <c r="B41" s="33"/>
      <c r="C41" s="9"/>
      <c r="D41" s="1"/>
      <c r="E41" s="1"/>
      <c r="F41" s="1"/>
    </row>
    <row r="42" spans="1:6" ht="28.5" customHeight="1" x14ac:dyDescent="0.25">
      <c r="A42" s="1"/>
      <c r="B42" s="33"/>
      <c r="C42" s="9"/>
      <c r="D42" s="1"/>
      <c r="E42" s="1"/>
      <c r="F42" s="1"/>
    </row>
    <row r="43" spans="1:6" ht="27" customHeight="1" x14ac:dyDescent="0.25">
      <c r="A43" s="1"/>
      <c r="B43" s="33"/>
      <c r="C43" s="9"/>
      <c r="D43" s="1"/>
      <c r="E43" s="1"/>
      <c r="F43" s="1"/>
    </row>
    <row r="44" spans="1:6" ht="14.25" customHeight="1" x14ac:dyDescent="0.25">
      <c r="A44" s="81"/>
      <c r="B44" s="40"/>
      <c r="C44" s="89"/>
      <c r="D44" s="7"/>
      <c r="E44" s="7"/>
      <c r="F44" s="42"/>
    </row>
    <row r="45" spans="1:6" ht="48" customHeight="1" x14ac:dyDescent="0.25">
      <c r="A45" s="1"/>
      <c r="B45" s="28"/>
      <c r="C45" s="9"/>
      <c r="D45" s="1"/>
      <c r="E45" s="1"/>
      <c r="F45" s="13"/>
    </row>
    <row r="46" spans="1:6" x14ac:dyDescent="0.25">
      <c r="A46" s="81"/>
      <c r="B46" s="40"/>
      <c r="C46" s="89"/>
      <c r="D46" s="7"/>
      <c r="E46" s="7"/>
      <c r="F46" s="7"/>
    </row>
    <row r="47" spans="1:6" ht="27" customHeight="1" x14ac:dyDescent="0.25">
      <c r="A47" s="1"/>
      <c r="B47" s="33"/>
      <c r="C47" s="9"/>
      <c r="D47" s="1"/>
      <c r="E47" s="1"/>
      <c r="F47" s="1"/>
    </row>
    <row r="48" spans="1:6" ht="27.75" customHeight="1" x14ac:dyDescent="0.25">
      <c r="A48" s="1"/>
      <c r="B48" s="33"/>
      <c r="C48" s="9"/>
      <c r="D48" s="1"/>
      <c r="E48" s="1"/>
      <c r="F48" s="1"/>
    </row>
    <row r="49" spans="1:6" ht="13.2" customHeight="1" x14ac:dyDescent="0.25">
      <c r="A49" s="81"/>
      <c r="B49" s="40"/>
      <c r="C49" s="89"/>
      <c r="D49" s="7"/>
      <c r="E49" s="7"/>
      <c r="F49" s="7"/>
    </row>
    <row r="50" spans="1:6" ht="70.95" customHeight="1" x14ac:dyDescent="0.25">
      <c r="A50" s="1"/>
      <c r="B50" s="33"/>
      <c r="C50" s="9"/>
      <c r="D50" s="1"/>
      <c r="E50" s="1"/>
      <c r="F50" s="1"/>
    </row>
    <row r="51" spans="1:6" ht="47.25" customHeight="1" x14ac:dyDescent="0.25">
      <c r="A51" s="1"/>
      <c r="B51" s="33"/>
      <c r="C51" s="9"/>
      <c r="D51" s="1"/>
      <c r="E51" s="1"/>
      <c r="F51" s="1"/>
    </row>
    <row r="52" spans="1:6" ht="14.25" customHeight="1" x14ac:dyDescent="0.25">
      <c r="A52" s="88"/>
      <c r="B52" s="40"/>
      <c r="C52" s="89"/>
      <c r="D52" s="7"/>
      <c r="E52" s="7"/>
      <c r="F52" s="7"/>
    </row>
    <row r="53" spans="1:6" ht="30" customHeight="1" x14ac:dyDescent="0.25">
      <c r="A53" s="13"/>
      <c r="B53" s="43"/>
      <c r="C53" s="4"/>
      <c r="D53" s="13"/>
      <c r="E53" s="1"/>
      <c r="F53" s="13"/>
    </row>
    <row r="54" spans="1:6" ht="28.2" customHeight="1" x14ac:dyDescent="0.25">
      <c r="A54" s="13"/>
      <c r="B54" s="43"/>
      <c r="C54" s="14"/>
      <c r="D54" s="13"/>
      <c r="E54" s="1"/>
      <c r="F54" s="13"/>
    </row>
    <row r="55" spans="1:6" ht="28.2" customHeight="1" x14ac:dyDescent="0.25">
      <c r="A55" s="13"/>
      <c r="B55" s="43"/>
      <c r="C55" s="14"/>
      <c r="D55" s="13"/>
      <c r="E55" s="1"/>
      <c r="F55" s="13"/>
    </row>
    <row r="56" spans="1:6" ht="45.6" customHeight="1" x14ac:dyDescent="0.25">
      <c r="A56" s="13"/>
      <c r="B56" s="43"/>
      <c r="C56" s="14"/>
      <c r="D56" s="13"/>
      <c r="E56" s="1"/>
      <c r="F56" s="13"/>
    </row>
    <row r="57" spans="1:6" ht="28.2" customHeight="1" x14ac:dyDescent="0.25">
      <c r="A57" s="13"/>
      <c r="B57" s="43"/>
      <c r="C57" s="82"/>
      <c r="D57" s="13"/>
      <c r="E57" s="1"/>
      <c r="F57" s="13"/>
    </row>
    <row r="58" spans="1:6" ht="16.5" customHeight="1" x14ac:dyDescent="0.25">
      <c r="A58" s="88"/>
      <c r="B58" s="40"/>
      <c r="C58" s="89"/>
      <c r="D58" s="7"/>
      <c r="E58" s="7"/>
      <c r="F58" s="7"/>
    </row>
    <row r="59" spans="1:6" ht="30.75" customHeight="1" x14ac:dyDescent="0.25">
      <c r="A59" s="1"/>
      <c r="B59" s="33"/>
      <c r="C59" s="9"/>
      <c r="D59" s="1"/>
      <c r="E59" s="1"/>
      <c r="F59" s="1"/>
    </row>
    <row r="60" spans="1:6" x14ac:dyDescent="0.25">
      <c r="A60" s="88"/>
      <c r="B60" s="40"/>
      <c r="C60" s="89"/>
      <c r="D60" s="7"/>
      <c r="E60" s="7"/>
      <c r="F60" s="7"/>
    </row>
    <row r="61" spans="1:6" ht="28.2" customHeight="1" x14ac:dyDescent="0.25">
      <c r="A61" s="1"/>
      <c r="B61" s="33"/>
      <c r="C61" s="9"/>
      <c r="D61" s="1"/>
      <c r="E61" s="1"/>
      <c r="F61" s="1"/>
    </row>
    <row r="62" spans="1:6" ht="30.6" customHeight="1" x14ac:dyDescent="0.25">
      <c r="A62" s="1"/>
      <c r="B62" s="33"/>
      <c r="C62" s="9"/>
      <c r="D62" s="1"/>
      <c r="E62" s="1"/>
      <c r="F62" s="1"/>
    </row>
    <row r="63" spans="1:6" ht="48" customHeight="1" x14ac:dyDescent="0.25">
      <c r="A63" s="1"/>
      <c r="B63" s="33"/>
      <c r="C63" s="9"/>
      <c r="D63" s="1"/>
      <c r="E63" s="1"/>
      <c r="F63" s="1"/>
    </row>
    <row r="64" spans="1:6" x14ac:dyDescent="0.25">
      <c r="A64" s="88"/>
      <c r="B64" s="40"/>
      <c r="C64" s="89"/>
      <c r="D64" s="7"/>
      <c r="E64" s="7"/>
      <c r="F64" s="7"/>
    </row>
    <row r="65" spans="1:6" ht="40.950000000000003" customHeight="1" x14ac:dyDescent="0.25">
      <c r="A65" s="13"/>
      <c r="B65" s="43"/>
      <c r="C65" s="14"/>
      <c r="D65" s="13"/>
      <c r="E65" s="13"/>
      <c r="F65" s="13"/>
    </row>
    <row r="66" spans="1:6" x14ac:dyDescent="0.25">
      <c r="A66" s="75"/>
      <c r="B66" s="40"/>
      <c r="C66" s="89"/>
      <c r="D66" s="7"/>
      <c r="E66" s="7"/>
      <c r="F66" s="7"/>
    </row>
    <row r="67" spans="1:6" ht="86.4" customHeight="1" x14ac:dyDescent="0.25">
      <c r="A67" s="1"/>
      <c r="B67" s="33"/>
      <c r="C67" s="15"/>
      <c r="D67" s="13"/>
      <c r="E67" s="13"/>
      <c r="F67" s="13"/>
    </row>
    <row r="68" spans="1:6" ht="31.2" customHeight="1" x14ac:dyDescent="0.25">
      <c r="A68" s="1"/>
      <c r="B68" s="33"/>
      <c r="C68" s="9"/>
      <c r="D68" s="13"/>
      <c r="E68" s="13"/>
      <c r="F68" s="13"/>
    </row>
    <row r="69" spans="1:6" ht="14.25" customHeight="1" x14ac:dyDescent="0.25">
      <c r="A69" s="81"/>
      <c r="B69" s="40"/>
      <c r="C69" s="89"/>
      <c r="D69" s="7"/>
      <c r="E69" s="7"/>
      <c r="F69" s="42"/>
    </row>
    <row r="70" spans="1:6" ht="75" customHeight="1" x14ac:dyDescent="0.25">
      <c r="A70" s="1"/>
      <c r="B70" s="28"/>
      <c r="C70" s="15"/>
      <c r="D70" s="13"/>
      <c r="E70" s="13"/>
      <c r="F70" s="13"/>
    </row>
    <row r="71" spans="1:6" ht="16.5" customHeight="1" x14ac:dyDescent="0.25">
      <c r="A71" s="81"/>
      <c r="B71" s="40"/>
      <c r="C71" s="89"/>
      <c r="D71" s="7"/>
      <c r="E71" s="7"/>
      <c r="F71" s="7"/>
    </row>
    <row r="72" spans="1:6" ht="28.2" customHeight="1" x14ac:dyDescent="0.25">
      <c r="A72" s="1"/>
      <c r="B72" s="28"/>
      <c r="C72" s="9"/>
      <c r="D72" s="1"/>
      <c r="E72" s="1"/>
      <c r="F72" s="13"/>
    </row>
    <row r="73" spans="1:6" x14ac:dyDescent="0.25">
      <c r="A73" s="75"/>
      <c r="B73" s="40"/>
      <c r="C73" s="89"/>
      <c r="D73" s="7"/>
      <c r="E73" s="7"/>
      <c r="F73" s="7"/>
    </row>
    <row r="74" spans="1:6" ht="32.25" customHeight="1" x14ac:dyDescent="0.25">
      <c r="A74" s="1"/>
      <c r="B74" s="33"/>
      <c r="C74" s="9"/>
      <c r="D74" s="1"/>
      <c r="E74" s="1"/>
      <c r="F74" s="1"/>
    </row>
    <row r="75" spans="1:6" x14ac:dyDescent="0.25">
      <c r="A75" s="75"/>
      <c r="B75" s="40"/>
      <c r="C75" s="89"/>
      <c r="D75" s="7"/>
      <c r="E75" s="7"/>
      <c r="F75" s="7"/>
    </row>
    <row r="76" spans="1:6" ht="30" customHeight="1" x14ac:dyDescent="0.25">
      <c r="A76" s="1"/>
      <c r="B76" s="33"/>
      <c r="C76" s="9"/>
      <c r="D76" s="1"/>
      <c r="E76" s="1"/>
      <c r="F76" s="1"/>
    </row>
    <row r="77" spans="1:6" x14ac:dyDescent="0.25">
      <c r="A77" s="75"/>
      <c r="B77" s="40"/>
      <c r="C77" s="89"/>
      <c r="D77" s="7"/>
      <c r="E77" s="7"/>
      <c r="F77" s="7"/>
    </row>
    <row r="78" spans="1:6" ht="30" customHeight="1" x14ac:dyDescent="0.25">
      <c r="A78" s="1"/>
      <c r="B78" s="33"/>
      <c r="C78" s="15"/>
      <c r="D78" s="13"/>
      <c r="E78" s="13"/>
      <c r="F78" s="13"/>
    </row>
    <row r="79" spans="1:6" ht="29.4" customHeight="1" x14ac:dyDescent="0.25">
      <c r="A79" s="1"/>
      <c r="B79" s="80"/>
      <c r="C79" s="15"/>
      <c r="D79" s="13"/>
      <c r="E79" s="13"/>
      <c r="F79" s="13"/>
    </row>
    <row r="80" spans="1:6" ht="28.5" customHeight="1" x14ac:dyDescent="0.25">
      <c r="A80" s="1"/>
      <c r="B80" s="80"/>
      <c r="C80" s="15"/>
      <c r="D80" s="52"/>
      <c r="E80" s="13"/>
      <c r="F80" s="13"/>
    </row>
    <row r="81" spans="1:7" x14ac:dyDescent="0.25">
      <c r="A81" s="75"/>
      <c r="B81" s="40"/>
      <c r="C81" s="89"/>
      <c r="D81" s="7"/>
      <c r="E81" s="7"/>
      <c r="F81" s="7"/>
    </row>
    <row r="82" spans="1:7" ht="30.6" customHeight="1" x14ac:dyDescent="0.25">
      <c r="A82" s="1"/>
      <c r="B82" s="33"/>
      <c r="C82" s="9"/>
      <c r="D82" s="1"/>
      <c r="E82" s="1"/>
      <c r="F82" s="1"/>
    </row>
    <row r="83" spans="1:7" ht="27.75" customHeight="1" x14ac:dyDescent="0.25">
      <c r="A83" s="1"/>
      <c r="B83" s="33"/>
      <c r="C83" s="9"/>
      <c r="D83" s="1"/>
      <c r="E83" s="1"/>
      <c r="F83" s="1"/>
    </row>
    <row r="84" spans="1:7" x14ac:dyDescent="0.25">
      <c r="A84" s="75"/>
      <c r="B84" s="40"/>
      <c r="C84" s="89"/>
      <c r="D84" s="7"/>
      <c r="E84" s="7"/>
      <c r="F84" s="7"/>
    </row>
    <row r="85" spans="1:7" ht="28.2" customHeight="1" x14ac:dyDescent="0.25">
      <c r="A85" s="1"/>
      <c r="B85" s="33"/>
      <c r="C85" s="9"/>
      <c r="D85" s="1"/>
      <c r="E85" s="13"/>
      <c r="F85" s="13"/>
    </row>
    <row r="86" spans="1:7" ht="28.2" customHeight="1" x14ac:dyDescent="0.25">
      <c r="A86" s="1"/>
      <c r="B86" s="33"/>
      <c r="C86" s="9"/>
      <c r="D86" s="1"/>
      <c r="E86" s="13"/>
      <c r="F86" s="13"/>
    </row>
    <row r="87" spans="1:7" ht="29.4" customHeight="1" x14ac:dyDescent="0.25">
      <c r="A87" s="76"/>
      <c r="B87" s="77"/>
      <c r="C87" s="76"/>
      <c r="D87" s="7"/>
      <c r="E87" s="76"/>
      <c r="F87" s="78"/>
      <c r="G87" s="114"/>
    </row>
    <row r="88" spans="1:7" ht="14.4" customHeight="1" x14ac:dyDescent="0.25">
      <c r="A88" s="136"/>
      <c r="B88" s="136"/>
      <c r="C88" s="136"/>
      <c r="D88" s="136"/>
      <c r="E88" s="136"/>
      <c r="F88" s="136"/>
    </row>
    <row r="89" spans="1:7" ht="16.2" customHeight="1" x14ac:dyDescent="0.25">
      <c r="A89" s="61"/>
      <c r="B89" s="84"/>
      <c r="C89" s="84"/>
      <c r="D89" s="84"/>
      <c r="E89" s="84"/>
      <c r="F89" s="84"/>
    </row>
    <row r="90" spans="1:7" ht="15.6" customHeight="1" x14ac:dyDescent="0.25">
      <c r="A90" s="137"/>
      <c r="B90" s="137"/>
      <c r="C90" s="137"/>
      <c r="D90" s="137"/>
      <c r="E90" s="137"/>
      <c r="F90" s="137"/>
    </row>
    <row r="91" spans="1:7" x14ac:dyDescent="0.25">
      <c r="A91" s="1"/>
      <c r="B91" s="28"/>
      <c r="C91" s="1"/>
      <c r="D91" s="1"/>
      <c r="E91" s="1"/>
      <c r="F91" s="1"/>
    </row>
    <row r="92" spans="1:7" ht="19.95" customHeight="1" x14ac:dyDescent="0.25">
      <c r="A92" s="129"/>
      <c r="B92" s="129"/>
      <c r="C92" s="129"/>
      <c r="D92" s="129"/>
      <c r="E92" s="129"/>
      <c r="F92" s="129"/>
    </row>
    <row r="93" spans="1:7" ht="31.5" customHeight="1" x14ac:dyDescent="0.25">
      <c r="A93" s="1"/>
      <c r="B93" s="31"/>
      <c r="C93" s="9"/>
      <c r="D93" s="21"/>
      <c r="E93" s="5"/>
      <c r="F93" s="5"/>
    </row>
    <row r="94" spans="1:7" x14ac:dyDescent="0.25">
      <c r="A94" s="8"/>
      <c r="B94" s="66"/>
      <c r="C94" s="20"/>
      <c r="D94" s="67"/>
      <c r="E94" s="65"/>
      <c r="F94" s="65"/>
    </row>
    <row r="95" spans="1:7" ht="27" customHeight="1" x14ac:dyDescent="0.25">
      <c r="A95" s="1"/>
      <c r="B95" s="33"/>
      <c r="C95" s="9"/>
      <c r="D95" s="1"/>
      <c r="E95" s="1"/>
      <c r="F95" s="1"/>
    </row>
    <row r="96" spans="1:7" ht="16.2" customHeight="1" x14ac:dyDescent="0.25">
      <c r="A96" s="76"/>
      <c r="B96" s="77"/>
      <c r="C96" s="76"/>
      <c r="D96" s="7"/>
      <c r="E96" s="3"/>
      <c r="F96" s="7"/>
    </row>
    <row r="97" spans="1:6" ht="18.600000000000001" customHeight="1" x14ac:dyDescent="0.25">
      <c r="A97" s="132"/>
      <c r="B97" s="132"/>
      <c r="C97" s="132"/>
      <c r="D97" s="132"/>
      <c r="E97" s="132"/>
      <c r="F97" s="132"/>
    </row>
    <row r="98" spans="1:6" ht="16.95" customHeight="1" x14ac:dyDescent="0.25">
      <c r="A98" s="133"/>
      <c r="B98" s="133"/>
      <c r="C98" s="133"/>
      <c r="D98" s="133"/>
      <c r="E98" s="133"/>
      <c r="F98" s="133"/>
    </row>
    <row r="99" spans="1:6" ht="11.4" customHeight="1" x14ac:dyDescent="0.25">
      <c r="A99" s="81"/>
      <c r="B99" s="81"/>
      <c r="C99" s="81"/>
      <c r="D99" s="81"/>
      <c r="E99" s="81"/>
      <c r="F99" s="81"/>
    </row>
    <row r="100" spans="1:6" ht="29.25" customHeight="1" x14ac:dyDescent="0.25">
      <c r="A100" s="1"/>
      <c r="B100" s="33"/>
      <c r="C100" s="9"/>
      <c r="D100" s="1"/>
      <c r="E100" s="1"/>
      <c r="F100" s="70"/>
    </row>
    <row r="101" spans="1:6" s="53" customFormat="1" ht="29.25" customHeight="1" x14ac:dyDescent="0.25">
      <c r="A101" s="13"/>
      <c r="B101" s="33"/>
      <c r="C101" s="14"/>
      <c r="D101" s="51"/>
      <c r="E101" s="51"/>
      <c r="F101" s="51"/>
    </row>
    <row r="102" spans="1:6" ht="17.399999999999999" customHeight="1" x14ac:dyDescent="0.25">
      <c r="A102" s="7"/>
      <c r="B102" s="40"/>
      <c r="C102" s="76"/>
      <c r="D102" s="7"/>
      <c r="E102" s="7"/>
      <c r="F102" s="7"/>
    </row>
    <row r="103" spans="1:6" x14ac:dyDescent="0.25">
      <c r="A103" s="134"/>
      <c r="B103" s="134"/>
      <c r="C103" s="134"/>
      <c r="D103" s="134"/>
      <c r="E103" s="134"/>
      <c r="F103" s="134"/>
    </row>
    <row r="104" spans="1:6" ht="9" customHeight="1" x14ac:dyDescent="0.25">
      <c r="A104" s="89"/>
      <c r="B104" s="89"/>
      <c r="C104" s="89"/>
      <c r="D104" s="89"/>
      <c r="E104" s="89"/>
      <c r="F104" s="89"/>
    </row>
    <row r="105" spans="1:6" x14ac:dyDescent="0.25">
      <c r="A105" s="131"/>
      <c r="B105" s="131"/>
      <c r="C105" s="131"/>
      <c r="D105" s="131"/>
      <c r="E105" s="131"/>
      <c r="F105" s="131"/>
    </row>
    <row r="106" spans="1:6" ht="27.6" customHeight="1" x14ac:dyDescent="0.25">
      <c r="A106" s="1"/>
      <c r="B106" s="33"/>
      <c r="C106" s="14"/>
      <c r="D106" s="55"/>
      <c r="E106" s="13"/>
      <c r="F106" s="13"/>
    </row>
    <row r="107" spans="1:6" ht="27.6" customHeight="1" x14ac:dyDescent="0.25">
      <c r="A107" s="1"/>
      <c r="B107" s="33"/>
      <c r="C107" s="14"/>
      <c r="D107" s="55"/>
      <c r="E107" s="13"/>
      <c r="F107" s="13"/>
    </row>
    <row r="108" spans="1:6" ht="27.6" customHeight="1" x14ac:dyDescent="0.25">
      <c r="A108" s="1"/>
      <c r="B108" s="33"/>
      <c r="C108" s="14"/>
      <c r="D108" s="55"/>
      <c r="E108" s="13"/>
      <c r="F108" s="13"/>
    </row>
    <row r="109" spans="1:6" ht="27.6" customHeight="1" x14ac:dyDescent="0.25">
      <c r="A109" s="1"/>
      <c r="B109" s="33"/>
      <c r="C109" s="14"/>
      <c r="D109" s="55"/>
      <c r="E109" s="13"/>
      <c r="F109" s="13"/>
    </row>
    <row r="110" spans="1:6" x14ac:dyDescent="0.25">
      <c r="A110" s="75"/>
      <c r="B110" s="40"/>
      <c r="C110" s="89"/>
      <c r="D110" s="7"/>
      <c r="E110" s="7"/>
      <c r="F110" s="7"/>
    </row>
    <row r="111" spans="1:6" ht="27.6" customHeight="1" x14ac:dyDescent="0.25">
      <c r="A111" s="13"/>
      <c r="B111" s="43"/>
      <c r="C111" s="14"/>
      <c r="D111" s="13"/>
      <c r="E111" s="13"/>
      <c r="F111" s="13"/>
    </row>
    <row r="112" spans="1:6" x14ac:dyDescent="0.25">
      <c r="A112" s="75"/>
      <c r="B112" s="40"/>
      <c r="C112" s="89"/>
      <c r="D112" s="7"/>
      <c r="E112" s="7"/>
      <c r="F112" s="7"/>
    </row>
    <row r="113" spans="1:7" ht="27.75" customHeight="1" x14ac:dyDescent="0.25">
      <c r="A113" s="1"/>
      <c r="B113" s="33"/>
      <c r="C113" s="86"/>
      <c r="D113" s="63"/>
      <c r="E113" s="13"/>
      <c r="F113" s="63"/>
    </row>
    <row r="114" spans="1:7" x14ac:dyDescent="0.25">
      <c r="A114" s="75"/>
      <c r="B114" s="40"/>
      <c r="C114" s="89"/>
      <c r="D114" s="7"/>
      <c r="E114" s="7"/>
      <c r="F114" s="7"/>
    </row>
    <row r="115" spans="1:7" ht="29.4" customHeight="1" x14ac:dyDescent="0.25">
      <c r="A115" s="13"/>
      <c r="B115" s="31"/>
      <c r="C115" s="14"/>
      <c r="D115" s="13"/>
      <c r="E115" s="13"/>
      <c r="F115" s="13"/>
    </row>
    <row r="116" spans="1:7" ht="16.5" customHeight="1" x14ac:dyDescent="0.25">
      <c r="A116" s="75"/>
      <c r="B116" s="40"/>
      <c r="C116" s="89"/>
      <c r="D116" s="7"/>
      <c r="E116" s="7"/>
      <c r="F116" s="7"/>
    </row>
    <row r="117" spans="1:7" ht="28.2" customHeight="1" x14ac:dyDescent="0.25">
      <c r="A117" s="1"/>
      <c r="B117" s="28"/>
      <c r="C117" s="9"/>
      <c r="D117" s="1"/>
      <c r="E117" s="1"/>
      <c r="F117" s="1"/>
    </row>
    <row r="118" spans="1:7" x14ac:dyDescent="0.25">
      <c r="A118" s="75"/>
      <c r="B118" s="40"/>
      <c r="C118" s="89"/>
      <c r="D118" s="7"/>
      <c r="E118" s="7"/>
      <c r="F118" s="7"/>
    </row>
    <row r="119" spans="1:7" ht="27.6" customHeight="1" x14ac:dyDescent="0.25">
      <c r="A119" s="1"/>
      <c r="B119" s="28"/>
      <c r="C119" s="9"/>
      <c r="D119" s="1"/>
      <c r="E119" s="1"/>
      <c r="F119" s="1"/>
    </row>
    <row r="120" spans="1:7" ht="15" customHeight="1" x14ac:dyDescent="0.25">
      <c r="A120" s="75"/>
      <c r="B120" s="40"/>
      <c r="C120" s="89"/>
      <c r="D120" s="7"/>
      <c r="E120" s="7"/>
      <c r="F120" s="7"/>
    </row>
    <row r="121" spans="1:7" ht="29.4" customHeight="1" x14ac:dyDescent="0.25">
      <c r="A121" s="13"/>
      <c r="B121" s="43"/>
      <c r="C121" s="14"/>
      <c r="D121" s="13"/>
      <c r="E121" s="13"/>
      <c r="F121" s="13"/>
    </row>
    <row r="122" spans="1:7" x14ac:dyDescent="0.25">
      <c r="A122" s="129"/>
      <c r="B122" s="129"/>
      <c r="C122" s="129"/>
      <c r="D122" s="129"/>
      <c r="E122" s="129"/>
      <c r="F122" s="129"/>
    </row>
    <row r="123" spans="1:7" ht="28.95" customHeight="1" x14ac:dyDescent="0.25">
      <c r="A123" s="1"/>
      <c r="B123" s="33"/>
      <c r="C123" s="9"/>
      <c r="D123" s="1"/>
      <c r="E123" s="1"/>
      <c r="F123" s="1"/>
    </row>
    <row r="124" spans="1:7" ht="12.6" customHeight="1" x14ac:dyDescent="0.25">
      <c r="A124" s="129"/>
      <c r="B124" s="129"/>
      <c r="C124" s="129"/>
      <c r="D124" s="129"/>
      <c r="E124" s="129"/>
      <c r="F124" s="129"/>
    </row>
    <row r="125" spans="1:7" ht="25.95" customHeight="1" x14ac:dyDescent="0.25">
      <c r="A125" s="1"/>
      <c r="B125" s="28"/>
      <c r="C125" s="9"/>
      <c r="D125" s="1"/>
      <c r="E125" s="1"/>
      <c r="F125" s="1"/>
    </row>
    <row r="126" spans="1:7" ht="25.95" customHeight="1" x14ac:dyDescent="0.25">
      <c r="A126" s="1"/>
      <c r="B126" s="28"/>
      <c r="C126" s="9"/>
      <c r="D126" s="1"/>
      <c r="E126" s="1"/>
      <c r="F126" s="1"/>
    </row>
    <row r="128" spans="1:7" x14ac:dyDescent="0.25">
      <c r="G128" s="114"/>
    </row>
  </sheetData>
  <mergeCells count="19">
    <mergeCell ref="A105:F105"/>
    <mergeCell ref="A122:F122"/>
    <mergeCell ref="A124:F124"/>
    <mergeCell ref="A103:F103"/>
    <mergeCell ref="C11:F11"/>
    <mergeCell ref="A18:F18"/>
    <mergeCell ref="A19:F19"/>
    <mergeCell ref="A20:F20"/>
    <mergeCell ref="A88:F88"/>
    <mergeCell ref="A90:F90"/>
    <mergeCell ref="A92:F92"/>
    <mergeCell ref="A97:F97"/>
    <mergeCell ref="A98:F98"/>
    <mergeCell ref="A3:F3"/>
    <mergeCell ref="A4:F4"/>
    <mergeCell ref="A6:F6"/>
    <mergeCell ref="A9:F9"/>
    <mergeCell ref="A1:F1"/>
    <mergeCell ref="A2:F2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6" manualBreakCount="6">
    <brk id="8" max="16383" man="1"/>
    <brk id="68" max="16383" man="1"/>
    <brk id="83" max="16383" man="1"/>
    <brk id="87" max="16383" man="1"/>
    <brk id="102" max="16383" man="1"/>
    <brk id="1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opLeftCell="A94" zoomScale="90" zoomScaleNormal="90" zoomScaleSheetLayoutView="90" workbookViewId="0">
      <selection activeCell="A94" sqref="A1:XFD1048576"/>
    </sheetView>
  </sheetViews>
  <sheetFormatPr defaultColWidth="9.109375" defaultRowHeight="13.8" x14ac:dyDescent="0.25"/>
  <cols>
    <col min="1" max="1" width="5" style="11" customWidth="1"/>
    <col min="2" max="2" width="6.88671875" style="48" customWidth="1"/>
    <col min="3" max="3" width="45" style="2" customWidth="1"/>
    <col min="4" max="4" width="15" style="2" customWidth="1"/>
    <col min="5" max="5" width="31.109375" style="2" customWidth="1"/>
    <col min="6" max="6" width="12.109375" style="2" customWidth="1"/>
    <col min="7" max="7" width="24.88671875" style="2" customWidth="1"/>
    <col min="8" max="16384" width="9.109375" style="2"/>
  </cols>
  <sheetData>
    <row r="1" spans="1:7" x14ac:dyDescent="0.25">
      <c r="B1" s="136"/>
      <c r="C1" s="136"/>
      <c r="D1" s="136"/>
      <c r="E1" s="136"/>
      <c r="F1" s="136"/>
      <c r="G1" s="136"/>
    </row>
    <row r="2" spans="1:7" ht="18.75" customHeight="1" x14ac:dyDescent="0.25">
      <c r="A2" s="149"/>
      <c r="B2" s="149"/>
      <c r="C2" s="149"/>
      <c r="D2" s="149"/>
      <c r="E2" s="149"/>
      <c r="F2" s="149"/>
      <c r="G2" s="149"/>
    </row>
    <row r="3" spans="1:7" ht="18.75" customHeight="1" x14ac:dyDescent="0.25">
      <c r="A3" s="149"/>
      <c r="B3" s="149"/>
      <c r="C3" s="149"/>
      <c r="D3" s="149"/>
      <c r="E3" s="149"/>
      <c r="F3" s="149"/>
      <c r="G3" s="149"/>
    </row>
    <row r="4" spans="1:7" ht="9" customHeight="1" x14ac:dyDescent="0.25">
      <c r="A4" s="149"/>
      <c r="B4" s="149"/>
      <c r="C4" s="149"/>
      <c r="D4" s="149"/>
      <c r="E4" s="149"/>
      <c r="F4" s="149"/>
      <c r="G4" s="149"/>
    </row>
    <row r="5" spans="1:7" ht="17.25" customHeight="1" x14ac:dyDescent="0.25">
      <c r="A5" s="149"/>
      <c r="B5" s="149"/>
      <c r="C5" s="149"/>
      <c r="D5" s="149"/>
      <c r="E5" s="149"/>
      <c r="F5" s="149"/>
      <c r="G5" s="149"/>
    </row>
    <row r="6" spans="1:7" ht="12.6" customHeight="1" x14ac:dyDescent="0.25">
      <c r="A6" s="106"/>
      <c r="B6" s="106"/>
      <c r="C6" s="106"/>
      <c r="D6" s="106"/>
      <c r="E6" s="106"/>
      <c r="F6" s="106"/>
      <c r="G6" s="106"/>
    </row>
    <row r="7" spans="1:7" s="3" customFormat="1" ht="18" customHeight="1" x14ac:dyDescent="0.25">
      <c r="A7" s="147"/>
      <c r="B7" s="147"/>
      <c r="C7" s="147"/>
      <c r="D7" s="147"/>
      <c r="E7" s="147"/>
      <c r="F7" s="147"/>
      <c r="G7" s="147"/>
    </row>
    <row r="8" spans="1:7" ht="27" customHeight="1" x14ac:dyDescent="0.25">
      <c r="A8" s="1"/>
      <c r="B8" s="28"/>
      <c r="C8" s="1"/>
      <c r="D8" s="1"/>
      <c r="E8" s="1"/>
      <c r="F8" s="1"/>
      <c r="G8" s="1"/>
    </row>
    <row r="9" spans="1:7" x14ac:dyDescent="0.25">
      <c r="A9" s="1"/>
      <c r="B9" s="27"/>
      <c r="C9" s="26"/>
      <c r="D9" s="26"/>
      <c r="E9" s="26"/>
      <c r="F9" s="26"/>
      <c r="G9" s="26"/>
    </row>
    <row r="10" spans="1:7" ht="16.5" customHeight="1" x14ac:dyDescent="0.25">
      <c r="A10" s="140"/>
      <c r="B10" s="141"/>
      <c r="C10" s="141"/>
      <c r="D10" s="141"/>
      <c r="E10" s="141"/>
      <c r="F10" s="141"/>
      <c r="G10" s="142"/>
    </row>
    <row r="11" spans="1:7" ht="29.4" customHeight="1" x14ac:dyDescent="0.25">
      <c r="A11" s="1"/>
      <c r="B11" s="54"/>
      <c r="C11" s="15"/>
      <c r="D11" s="13"/>
      <c r="E11" s="16"/>
      <c r="F11" s="13"/>
      <c r="G11" s="5"/>
    </row>
    <row r="12" spans="1:7" s="30" customFormat="1" ht="13.95" customHeight="1" x14ac:dyDescent="0.3">
      <c r="A12" s="138"/>
      <c r="B12" s="138"/>
      <c r="C12" s="138"/>
      <c r="D12" s="138"/>
      <c r="E12" s="138"/>
      <c r="F12" s="138"/>
      <c r="G12" s="138"/>
    </row>
    <row r="13" spans="1:7" ht="27.75" customHeight="1" x14ac:dyDescent="0.25">
      <c r="A13" s="16"/>
      <c r="B13" s="31"/>
      <c r="C13" s="15"/>
      <c r="D13" s="13"/>
      <c r="E13" s="16"/>
      <c r="F13" s="13"/>
      <c r="G13" s="5"/>
    </row>
    <row r="14" spans="1:7" ht="15" customHeight="1" x14ac:dyDescent="0.25">
      <c r="A14" s="139"/>
      <c r="B14" s="139"/>
      <c r="C14" s="139"/>
      <c r="D14" s="139"/>
      <c r="E14" s="139"/>
      <c r="F14" s="139"/>
      <c r="G14" s="139"/>
    </row>
    <row r="15" spans="1:7" ht="31.5" customHeight="1" x14ac:dyDescent="0.25">
      <c r="A15" s="1"/>
      <c r="B15" s="28"/>
      <c r="C15" s="9"/>
      <c r="D15" s="1"/>
      <c r="E15" s="1"/>
      <c r="F15" s="1"/>
      <c r="G15" s="5"/>
    </row>
    <row r="16" spans="1:7" ht="16.5" customHeight="1" x14ac:dyDescent="0.25">
      <c r="A16" s="1"/>
      <c r="B16" s="33"/>
      <c r="C16" s="140"/>
      <c r="D16" s="141"/>
      <c r="E16" s="141"/>
      <c r="F16" s="141"/>
      <c r="G16" s="142"/>
    </row>
    <row r="17" spans="1:7" ht="84.6" customHeight="1" x14ac:dyDescent="0.25">
      <c r="A17" s="1"/>
      <c r="B17" s="28"/>
      <c r="C17" s="4"/>
      <c r="D17" s="1"/>
      <c r="E17" s="1"/>
      <c r="F17" s="1"/>
      <c r="G17" s="5"/>
    </row>
    <row r="18" spans="1:7" ht="15" customHeight="1" x14ac:dyDescent="0.25">
      <c r="A18" s="139"/>
      <c r="B18" s="139"/>
      <c r="C18" s="139"/>
      <c r="D18" s="139"/>
      <c r="E18" s="139"/>
      <c r="F18" s="139"/>
      <c r="G18" s="139"/>
    </row>
    <row r="19" spans="1:7" ht="111" customHeight="1" x14ac:dyDescent="0.25">
      <c r="A19" s="1"/>
      <c r="B19" s="28"/>
      <c r="C19" s="4"/>
      <c r="D19" s="1"/>
      <c r="E19" s="1"/>
      <c r="F19" s="1"/>
      <c r="G19" s="5"/>
    </row>
    <row r="20" spans="1:7" ht="27.75" customHeight="1" x14ac:dyDescent="0.25">
      <c r="A20" s="1"/>
      <c r="B20" s="33"/>
      <c r="C20" s="9"/>
      <c r="D20" s="1"/>
      <c r="E20" s="1"/>
      <c r="F20" s="1"/>
      <c r="G20" s="5"/>
    </row>
    <row r="21" spans="1:7" ht="28.2" customHeight="1" x14ac:dyDescent="0.25">
      <c r="A21" s="1"/>
      <c r="B21" s="28"/>
      <c r="C21" s="4"/>
      <c r="D21" s="1"/>
      <c r="E21" s="1"/>
      <c r="F21" s="1"/>
      <c r="G21" s="5"/>
    </row>
    <row r="22" spans="1:7" x14ac:dyDescent="0.25">
      <c r="A22" s="1"/>
      <c r="B22" s="28"/>
      <c r="C22" s="4"/>
      <c r="D22" s="1"/>
      <c r="E22" s="1"/>
      <c r="F22" s="1"/>
      <c r="G22" s="36"/>
    </row>
    <row r="23" spans="1:7" ht="15" customHeight="1" x14ac:dyDescent="0.25">
      <c r="A23" s="143"/>
      <c r="B23" s="143"/>
      <c r="C23" s="143"/>
      <c r="D23" s="143"/>
      <c r="E23" s="143"/>
      <c r="F23" s="143"/>
      <c r="G23" s="143"/>
    </row>
    <row r="24" spans="1:7" x14ac:dyDescent="0.25">
      <c r="A24" s="132"/>
      <c r="B24" s="132"/>
      <c r="C24" s="132"/>
      <c r="D24" s="132"/>
      <c r="E24" s="132"/>
      <c r="F24" s="132"/>
      <c r="G24" s="132"/>
    </row>
    <row r="25" spans="1:7" x14ac:dyDescent="0.25">
      <c r="A25" s="109"/>
      <c r="B25" s="109"/>
      <c r="C25" s="109"/>
      <c r="D25" s="110"/>
      <c r="E25" s="109"/>
      <c r="F25" s="109"/>
      <c r="G25" s="109"/>
    </row>
    <row r="26" spans="1:7" x14ac:dyDescent="0.25">
      <c r="A26" s="135"/>
      <c r="B26" s="135"/>
      <c r="C26" s="135"/>
      <c r="D26" s="135"/>
      <c r="E26" s="135"/>
      <c r="F26" s="135"/>
      <c r="G26" s="135"/>
    </row>
    <row r="27" spans="1:7" ht="31.2" customHeight="1" x14ac:dyDescent="0.25">
      <c r="A27" s="1"/>
      <c r="B27" s="28"/>
      <c r="C27" s="4"/>
      <c r="D27" s="1"/>
      <c r="E27" s="1"/>
      <c r="F27" s="1"/>
      <c r="G27" s="5"/>
    </row>
    <row r="28" spans="1:7" ht="30" customHeight="1" x14ac:dyDescent="0.25">
      <c r="A28" s="5"/>
      <c r="B28" s="39"/>
      <c r="C28" s="6"/>
      <c r="D28" s="5"/>
      <c r="E28" s="5"/>
      <c r="F28" s="16"/>
      <c r="G28" s="5"/>
    </row>
    <row r="29" spans="1:7" ht="28.5" customHeight="1" x14ac:dyDescent="0.25">
      <c r="A29" s="1"/>
      <c r="B29" s="28"/>
      <c r="C29" s="15"/>
      <c r="D29" s="13"/>
      <c r="E29" s="1"/>
      <c r="F29" s="13"/>
      <c r="G29" s="5"/>
    </row>
    <row r="30" spans="1:7" ht="16.2" customHeight="1" x14ac:dyDescent="0.25">
      <c r="A30" s="7"/>
      <c r="B30" s="40"/>
      <c r="C30" s="59"/>
      <c r="D30" s="42"/>
      <c r="E30" s="7"/>
      <c r="F30" s="42"/>
      <c r="G30" s="7"/>
    </row>
    <row r="31" spans="1:7" x14ac:dyDescent="0.25">
      <c r="A31" s="109"/>
      <c r="B31" s="108"/>
      <c r="C31" s="108"/>
      <c r="D31" s="7"/>
      <c r="E31" s="108"/>
      <c r="F31" s="108"/>
      <c r="G31" s="108"/>
    </row>
    <row r="32" spans="1:7" x14ac:dyDescent="0.25">
      <c r="A32" s="109"/>
      <c r="B32" s="108"/>
      <c r="C32" s="108"/>
      <c r="D32" s="7"/>
      <c r="E32" s="108"/>
      <c r="F32" s="108"/>
      <c r="G32" s="108"/>
    </row>
    <row r="33" spans="1:7" x14ac:dyDescent="0.25">
      <c r="A33" s="109"/>
      <c r="B33" s="108"/>
      <c r="C33" s="108"/>
      <c r="D33" s="7"/>
      <c r="E33" s="108"/>
      <c r="F33" s="108"/>
      <c r="G33" s="108"/>
    </row>
    <row r="34" spans="1:7" ht="27" customHeight="1" x14ac:dyDescent="0.25">
      <c r="A34" s="1"/>
      <c r="B34" s="54"/>
      <c r="C34" s="15"/>
      <c r="D34" s="13"/>
      <c r="E34" s="13"/>
      <c r="F34" s="13"/>
      <c r="G34" s="1"/>
    </row>
    <row r="35" spans="1:7" ht="27" customHeight="1" x14ac:dyDescent="0.25">
      <c r="A35" s="1"/>
      <c r="B35" s="54"/>
      <c r="C35" s="15"/>
      <c r="D35" s="13"/>
      <c r="E35" s="16"/>
      <c r="F35" s="13"/>
      <c r="G35" s="5"/>
    </row>
    <row r="36" spans="1:7" s="22" customFormat="1" x14ac:dyDescent="0.25">
      <c r="A36" s="83"/>
      <c r="B36" s="24"/>
      <c r="C36" s="18"/>
      <c r="D36" s="23"/>
      <c r="E36" s="23"/>
      <c r="F36" s="23"/>
      <c r="G36" s="25"/>
    </row>
    <row r="37" spans="1:7" ht="35.25" customHeight="1" x14ac:dyDescent="0.25">
      <c r="A37" s="1"/>
      <c r="B37" s="33"/>
      <c r="C37" s="9"/>
      <c r="D37" s="1"/>
      <c r="E37" s="13"/>
      <c r="F37" s="1"/>
      <c r="G37" s="5"/>
    </row>
    <row r="38" spans="1:7" ht="29.25" customHeight="1" x14ac:dyDescent="0.25">
      <c r="A38" s="1"/>
      <c r="B38" s="33"/>
      <c r="C38" s="9"/>
      <c r="D38" s="1"/>
      <c r="E38" s="12"/>
      <c r="F38" s="1"/>
      <c r="G38" s="5"/>
    </row>
    <row r="39" spans="1:7" ht="29.25" customHeight="1" x14ac:dyDescent="0.25">
      <c r="A39" s="1"/>
      <c r="B39" s="33"/>
      <c r="C39" s="9"/>
      <c r="D39" s="1"/>
      <c r="E39" s="12"/>
      <c r="F39" s="1"/>
      <c r="G39" s="5"/>
    </row>
    <row r="40" spans="1:7" ht="16.5" customHeight="1" x14ac:dyDescent="0.25">
      <c r="A40" s="81"/>
      <c r="B40" s="40"/>
      <c r="C40" s="110"/>
      <c r="D40" s="7"/>
      <c r="E40" s="7"/>
      <c r="F40" s="7"/>
      <c r="G40" s="41"/>
    </row>
    <row r="41" spans="1:7" ht="28.5" customHeight="1" x14ac:dyDescent="0.25">
      <c r="A41" s="1"/>
      <c r="B41" s="33"/>
      <c r="C41" s="9"/>
      <c r="D41" s="1"/>
      <c r="E41" s="1"/>
      <c r="F41" s="1"/>
      <c r="G41" s="5"/>
    </row>
    <row r="42" spans="1:7" x14ac:dyDescent="0.25">
      <c r="A42" s="109"/>
      <c r="B42" s="40"/>
      <c r="C42" s="110"/>
      <c r="D42" s="7"/>
      <c r="E42" s="7"/>
      <c r="F42" s="7"/>
      <c r="G42" s="5"/>
    </row>
    <row r="43" spans="1:7" ht="30" customHeight="1" x14ac:dyDescent="0.25">
      <c r="A43" s="1"/>
      <c r="B43" s="33"/>
      <c r="C43" s="9"/>
      <c r="D43" s="1"/>
      <c r="E43" s="1"/>
      <c r="F43" s="13"/>
      <c r="G43" s="5"/>
    </row>
    <row r="44" spans="1:7" ht="14.25" customHeight="1" x14ac:dyDescent="0.25">
      <c r="A44" s="81"/>
      <c r="B44" s="40"/>
      <c r="C44" s="110"/>
      <c r="D44" s="7"/>
      <c r="E44" s="7"/>
      <c r="F44" s="7"/>
      <c r="G44" s="41"/>
    </row>
    <row r="45" spans="1:7" ht="35.25" customHeight="1" x14ac:dyDescent="0.25">
      <c r="A45" s="1"/>
      <c r="B45" s="33"/>
      <c r="C45" s="15"/>
      <c r="D45" s="63"/>
      <c r="E45" s="12"/>
      <c r="F45" s="13"/>
      <c r="G45" s="5"/>
    </row>
    <row r="46" spans="1:7" ht="36" customHeight="1" x14ac:dyDescent="0.25">
      <c r="A46" s="1"/>
      <c r="B46" s="33"/>
      <c r="C46" s="15"/>
      <c r="D46" s="63"/>
      <c r="E46" s="12"/>
      <c r="F46" s="13"/>
      <c r="G46" s="5"/>
    </row>
    <row r="47" spans="1:7" ht="27.6" customHeight="1" x14ac:dyDescent="0.25">
      <c r="A47" s="1"/>
      <c r="B47" s="79"/>
      <c r="C47" s="9"/>
      <c r="D47" s="63"/>
      <c r="E47" s="1"/>
      <c r="F47" s="63"/>
      <c r="G47" s="5"/>
    </row>
    <row r="48" spans="1:7" ht="12.75" customHeight="1" x14ac:dyDescent="0.25">
      <c r="A48" s="81"/>
      <c r="B48" s="40"/>
      <c r="C48" s="110"/>
      <c r="D48" s="7"/>
      <c r="E48" s="7"/>
      <c r="F48" s="7"/>
      <c r="G48" s="41"/>
    </row>
    <row r="49" spans="1:7" ht="29.25" customHeight="1" x14ac:dyDescent="0.25">
      <c r="A49" s="1"/>
      <c r="B49" s="33"/>
      <c r="C49" s="9"/>
      <c r="D49" s="1"/>
      <c r="E49" s="1"/>
      <c r="F49" s="1"/>
      <c r="G49" s="5"/>
    </row>
    <row r="50" spans="1:7" ht="13.2" customHeight="1" x14ac:dyDescent="0.25">
      <c r="A50" s="81"/>
      <c r="B50" s="40"/>
      <c r="C50" s="110"/>
      <c r="D50" s="7"/>
      <c r="E50" s="7"/>
      <c r="F50" s="7"/>
      <c r="G50" s="41"/>
    </row>
    <row r="51" spans="1:7" ht="27.75" customHeight="1" x14ac:dyDescent="0.25">
      <c r="A51" s="1"/>
      <c r="B51" s="33"/>
      <c r="C51" s="9"/>
      <c r="D51" s="1"/>
      <c r="E51" s="1"/>
      <c r="F51" s="1"/>
      <c r="G51" s="5"/>
    </row>
    <row r="52" spans="1:7" ht="16.5" customHeight="1" x14ac:dyDescent="0.25">
      <c r="A52" s="109"/>
      <c r="B52" s="40"/>
      <c r="C52" s="110"/>
      <c r="D52" s="7"/>
      <c r="E52" s="7"/>
      <c r="F52" s="7"/>
      <c r="G52" s="44"/>
    </row>
    <row r="53" spans="1:7" ht="28.95" customHeight="1" x14ac:dyDescent="0.25">
      <c r="A53" s="1"/>
      <c r="B53" s="33"/>
      <c r="C53" s="9"/>
      <c r="D53" s="1"/>
      <c r="E53" s="1"/>
      <c r="F53" s="1"/>
      <c r="G53" s="5"/>
    </row>
    <row r="54" spans="1:7" x14ac:dyDescent="0.25">
      <c r="A54" s="109"/>
      <c r="B54" s="40"/>
      <c r="C54" s="110"/>
      <c r="D54" s="7"/>
      <c r="E54" s="7"/>
      <c r="F54" s="7"/>
      <c r="G54" s="49"/>
    </row>
    <row r="55" spans="1:7" ht="30" customHeight="1" x14ac:dyDescent="0.25">
      <c r="A55" s="1"/>
      <c r="B55" s="33"/>
      <c r="C55" s="9"/>
      <c r="D55" s="1"/>
      <c r="E55" s="1"/>
      <c r="F55" s="1"/>
      <c r="G55" s="1"/>
    </row>
    <row r="56" spans="1:7" x14ac:dyDescent="0.25">
      <c r="A56" s="109"/>
      <c r="B56" s="40"/>
      <c r="C56" s="110"/>
      <c r="D56" s="7"/>
      <c r="E56" s="7"/>
      <c r="F56" s="7"/>
      <c r="G56" s="49"/>
    </row>
    <row r="57" spans="1:7" ht="42" customHeight="1" x14ac:dyDescent="0.25">
      <c r="A57" s="13"/>
      <c r="B57" s="43"/>
      <c r="C57" s="14"/>
      <c r="D57" s="13"/>
      <c r="E57" s="13"/>
      <c r="F57" s="13"/>
      <c r="G57" s="1"/>
    </row>
    <row r="58" spans="1:7" x14ac:dyDescent="0.25">
      <c r="A58" s="75"/>
      <c r="B58" s="40"/>
      <c r="C58" s="110"/>
      <c r="D58" s="7"/>
      <c r="E58" s="7"/>
      <c r="F58" s="7"/>
      <c r="G58" s="44"/>
    </row>
    <row r="59" spans="1:7" ht="27.75" customHeight="1" x14ac:dyDescent="0.25">
      <c r="A59" s="1"/>
      <c r="B59" s="33"/>
      <c r="C59" s="15"/>
      <c r="D59" s="13"/>
      <c r="E59" s="13"/>
      <c r="F59" s="13"/>
      <c r="G59" s="1"/>
    </row>
    <row r="60" spans="1:7" ht="14.25" customHeight="1" x14ac:dyDescent="0.25">
      <c r="A60" s="81"/>
      <c r="B60" s="40"/>
      <c r="C60" s="110"/>
      <c r="D60" s="7"/>
      <c r="E60" s="7"/>
      <c r="F60" s="42"/>
      <c r="G60" s="41"/>
    </row>
    <row r="61" spans="1:7" ht="36" customHeight="1" x14ac:dyDescent="0.25">
      <c r="A61" s="1"/>
      <c r="B61" s="31"/>
      <c r="C61" s="15"/>
      <c r="D61" s="13"/>
      <c r="E61" s="13"/>
      <c r="F61" s="13"/>
      <c r="G61" s="16"/>
    </row>
    <row r="62" spans="1:7" ht="12.75" customHeight="1" x14ac:dyDescent="0.25">
      <c r="A62" s="81"/>
      <c r="B62" s="40"/>
      <c r="C62" s="110"/>
      <c r="D62" s="7"/>
      <c r="E62" s="7"/>
      <c r="F62" s="7"/>
      <c r="G62" s="41"/>
    </row>
    <row r="63" spans="1:7" ht="76.2" customHeight="1" x14ac:dyDescent="0.25">
      <c r="A63" s="1"/>
      <c r="B63" s="33"/>
      <c r="C63" s="9"/>
      <c r="D63" s="1"/>
      <c r="E63" s="1"/>
      <c r="F63" s="1"/>
      <c r="G63" s="5"/>
    </row>
    <row r="64" spans="1:7" x14ac:dyDescent="0.25">
      <c r="A64" s="75"/>
      <c r="B64" s="40"/>
      <c r="C64" s="110"/>
      <c r="D64" s="7"/>
      <c r="E64" s="7"/>
      <c r="F64" s="7"/>
      <c r="G64" s="36"/>
    </row>
    <row r="65" spans="1:7" ht="70.95" customHeight="1" x14ac:dyDescent="0.25">
      <c r="A65" s="1"/>
      <c r="B65" s="33"/>
      <c r="C65" s="9"/>
      <c r="D65" s="1"/>
      <c r="E65" s="1"/>
      <c r="F65" s="1"/>
      <c r="G65" s="5"/>
    </row>
    <row r="66" spans="1:7" x14ac:dyDescent="0.25">
      <c r="A66" s="75"/>
      <c r="B66" s="40"/>
      <c r="C66" s="110"/>
      <c r="D66" s="7"/>
      <c r="E66" s="7"/>
      <c r="F66" s="7"/>
      <c r="G66" s="36"/>
    </row>
    <row r="67" spans="1:7" ht="30" customHeight="1" x14ac:dyDescent="0.25">
      <c r="A67" s="1"/>
      <c r="B67" s="33"/>
      <c r="C67" s="15"/>
      <c r="D67" s="13"/>
      <c r="E67" s="13"/>
      <c r="F67" s="13"/>
      <c r="G67" s="5"/>
    </row>
    <row r="68" spans="1:7" ht="30" customHeight="1" x14ac:dyDescent="0.25">
      <c r="A68" s="1"/>
      <c r="B68" s="33"/>
      <c r="C68" s="15"/>
      <c r="D68" s="13"/>
      <c r="E68" s="13"/>
      <c r="F68" s="13"/>
      <c r="G68" s="5"/>
    </row>
    <row r="69" spans="1:7" ht="46.5" customHeight="1" x14ac:dyDescent="0.25">
      <c r="A69" s="1"/>
      <c r="B69" s="33"/>
      <c r="C69" s="32"/>
      <c r="D69" s="1"/>
      <c r="E69" s="13"/>
      <c r="F69" s="1"/>
      <c r="G69" s="5"/>
    </row>
    <row r="70" spans="1:7" ht="31.5" customHeight="1" x14ac:dyDescent="0.25">
      <c r="A70" s="1"/>
      <c r="B70" s="33"/>
      <c r="C70" s="15"/>
      <c r="D70" s="13"/>
      <c r="E70" s="13"/>
      <c r="F70" s="13"/>
      <c r="G70" s="5"/>
    </row>
    <row r="71" spans="1:7" ht="27" customHeight="1" x14ac:dyDescent="0.25">
      <c r="A71" s="1"/>
      <c r="B71" s="33"/>
      <c r="C71" s="15"/>
      <c r="D71" s="13"/>
      <c r="E71" s="13"/>
      <c r="F71" s="13"/>
      <c r="G71" s="5"/>
    </row>
    <row r="72" spans="1:7" ht="29.25" customHeight="1" x14ac:dyDescent="0.25">
      <c r="A72" s="1"/>
      <c r="B72" s="33"/>
      <c r="C72" s="15"/>
      <c r="D72" s="51"/>
      <c r="E72" s="13"/>
      <c r="F72" s="13"/>
      <c r="G72" s="5"/>
    </row>
    <row r="73" spans="1:7" ht="12.75" customHeight="1" x14ac:dyDescent="0.25">
      <c r="A73" s="81"/>
      <c r="B73" s="40"/>
      <c r="C73" s="110"/>
      <c r="D73" s="7"/>
      <c r="E73" s="7"/>
      <c r="F73" s="7"/>
      <c r="G73" s="41"/>
    </row>
    <row r="74" spans="1:7" ht="42" customHeight="1" x14ac:dyDescent="0.25">
      <c r="A74" s="1"/>
      <c r="B74" s="33"/>
      <c r="C74" s="9"/>
      <c r="D74" s="1"/>
      <c r="E74" s="1"/>
      <c r="F74" s="1"/>
      <c r="G74" s="5"/>
    </row>
    <row r="75" spans="1:7" ht="28.5" customHeight="1" x14ac:dyDescent="0.25">
      <c r="A75" s="9"/>
      <c r="B75" s="47"/>
      <c r="C75" s="9"/>
      <c r="D75" s="1"/>
      <c r="E75" s="4"/>
      <c r="F75" s="57"/>
      <c r="G75" s="36"/>
    </row>
    <row r="76" spans="1:7" ht="29.4" customHeight="1" x14ac:dyDescent="0.25">
      <c r="A76" s="9"/>
      <c r="B76" s="47"/>
      <c r="C76" s="9"/>
      <c r="D76" s="1"/>
      <c r="E76" s="4"/>
      <c r="F76" s="58"/>
      <c r="G76" s="36"/>
    </row>
    <row r="77" spans="1:7" ht="13.5" customHeight="1" x14ac:dyDescent="0.25">
      <c r="A77" s="76"/>
      <c r="B77" s="77"/>
      <c r="C77" s="76"/>
      <c r="D77" s="7"/>
      <c r="E77" s="76"/>
      <c r="F77" s="78"/>
      <c r="G77" s="7"/>
    </row>
    <row r="78" spans="1:7" ht="14.4" customHeight="1" x14ac:dyDescent="0.25">
      <c r="A78" s="136"/>
      <c r="B78" s="136"/>
      <c r="C78" s="136"/>
      <c r="D78" s="136"/>
      <c r="E78" s="136"/>
      <c r="F78" s="136"/>
      <c r="G78" s="136"/>
    </row>
    <row r="79" spans="1:7" ht="16.2" customHeight="1" x14ac:dyDescent="0.25">
      <c r="A79" s="61"/>
      <c r="B79" s="105"/>
      <c r="C79" s="105"/>
      <c r="D79" s="105"/>
      <c r="E79" s="105"/>
      <c r="F79" s="105"/>
      <c r="G79" s="105"/>
    </row>
    <row r="80" spans="1:7" ht="15.6" customHeight="1" x14ac:dyDescent="0.25">
      <c r="A80" s="137"/>
      <c r="B80" s="137"/>
      <c r="C80" s="137"/>
      <c r="D80" s="137"/>
      <c r="E80" s="137"/>
      <c r="F80" s="137"/>
      <c r="G80" s="137"/>
    </row>
    <row r="81" spans="1:7" x14ac:dyDescent="0.25">
      <c r="A81" s="1"/>
      <c r="B81" s="28"/>
      <c r="C81" s="1"/>
      <c r="D81" s="1"/>
      <c r="E81" s="1"/>
      <c r="F81" s="1"/>
      <c r="G81" s="1"/>
    </row>
    <row r="82" spans="1:7" ht="19.95" customHeight="1" x14ac:dyDescent="0.25">
      <c r="A82" s="129"/>
      <c r="B82" s="129"/>
      <c r="C82" s="129"/>
      <c r="D82" s="129"/>
      <c r="E82" s="129"/>
      <c r="F82" s="129"/>
      <c r="G82" s="130"/>
    </row>
    <row r="83" spans="1:7" ht="31.5" customHeight="1" x14ac:dyDescent="0.25">
      <c r="A83" s="1"/>
      <c r="B83" s="31"/>
      <c r="C83" s="9"/>
      <c r="D83" s="21"/>
      <c r="E83" s="5"/>
      <c r="F83" s="5"/>
      <c r="G83" s="5"/>
    </row>
    <row r="84" spans="1:7" ht="32.25" customHeight="1" x14ac:dyDescent="0.25">
      <c r="A84" s="9"/>
      <c r="B84" s="69"/>
      <c r="C84" s="9"/>
      <c r="D84" s="1"/>
      <c r="E84" s="67"/>
      <c r="F84" s="1"/>
      <c r="G84" s="36"/>
    </row>
    <row r="85" spans="1:7" ht="16.2" customHeight="1" x14ac:dyDescent="0.25">
      <c r="A85" s="76"/>
      <c r="B85" s="77"/>
      <c r="C85" s="76"/>
      <c r="D85" s="7"/>
      <c r="E85" s="3"/>
      <c r="F85" s="7"/>
      <c r="G85" s="7"/>
    </row>
    <row r="86" spans="1:7" ht="18.600000000000001" customHeight="1" x14ac:dyDescent="0.25">
      <c r="A86" s="132"/>
      <c r="B86" s="132"/>
      <c r="C86" s="132"/>
      <c r="D86" s="132"/>
      <c r="E86" s="132"/>
      <c r="F86" s="132"/>
      <c r="G86" s="132"/>
    </row>
    <row r="87" spans="1:7" ht="16.95" customHeight="1" x14ac:dyDescent="0.25">
      <c r="A87" s="133"/>
      <c r="B87" s="133"/>
      <c r="C87" s="133"/>
      <c r="D87" s="133"/>
      <c r="E87" s="133"/>
      <c r="F87" s="133"/>
      <c r="G87" s="133"/>
    </row>
    <row r="88" spans="1:7" ht="11.4" customHeight="1" x14ac:dyDescent="0.25">
      <c r="A88" s="81"/>
      <c r="B88" s="81"/>
      <c r="C88" s="81"/>
      <c r="D88" s="81"/>
      <c r="E88" s="81"/>
      <c r="F88" s="81"/>
      <c r="G88" s="81"/>
    </row>
    <row r="89" spans="1:7" ht="31.5" customHeight="1" x14ac:dyDescent="0.25">
      <c r="A89" s="1"/>
      <c r="B89" s="33"/>
      <c r="C89" s="9"/>
      <c r="D89" s="1"/>
      <c r="E89" s="1"/>
      <c r="F89" s="1"/>
      <c r="G89" s="5"/>
    </row>
    <row r="90" spans="1:7" ht="11.25" customHeight="1" x14ac:dyDescent="0.25">
      <c r="A90" s="7"/>
      <c r="B90" s="40"/>
      <c r="C90" s="76"/>
      <c r="D90" s="7"/>
      <c r="E90" s="7"/>
      <c r="F90" s="7"/>
      <c r="G90" s="7"/>
    </row>
    <row r="91" spans="1:7" x14ac:dyDescent="0.25">
      <c r="A91" s="134"/>
      <c r="B91" s="134"/>
      <c r="C91" s="134"/>
      <c r="D91" s="134"/>
      <c r="E91" s="134"/>
      <c r="F91" s="134"/>
      <c r="G91" s="134"/>
    </row>
    <row r="92" spans="1:7" ht="9" customHeight="1" x14ac:dyDescent="0.25">
      <c r="A92" s="110"/>
      <c r="B92" s="110"/>
      <c r="C92" s="110"/>
      <c r="D92" s="110"/>
      <c r="E92" s="110"/>
      <c r="F92" s="110"/>
      <c r="G92" s="110"/>
    </row>
    <row r="93" spans="1:7" x14ac:dyDescent="0.25">
      <c r="A93" s="131"/>
      <c r="B93" s="131"/>
      <c r="C93" s="131"/>
      <c r="D93" s="131"/>
      <c r="E93" s="131"/>
      <c r="F93" s="131"/>
      <c r="G93" s="131"/>
    </row>
    <row r="94" spans="1:7" ht="27.6" customHeight="1" x14ac:dyDescent="0.25">
      <c r="A94" s="1"/>
      <c r="B94" s="33"/>
      <c r="C94" s="14"/>
      <c r="D94" s="55"/>
      <c r="E94" s="13"/>
      <c r="F94" s="13"/>
      <c r="G94" s="5"/>
    </row>
    <row r="95" spans="1:7" ht="27.6" customHeight="1" x14ac:dyDescent="0.25">
      <c r="A95" s="1"/>
      <c r="B95" s="33"/>
      <c r="C95" s="14"/>
      <c r="D95" s="55"/>
      <c r="E95" s="13"/>
      <c r="F95" s="13"/>
      <c r="G95" s="5"/>
    </row>
    <row r="96" spans="1:7" ht="27.6" customHeight="1" x14ac:dyDescent="0.25">
      <c r="A96" s="1"/>
      <c r="B96" s="33"/>
      <c r="C96" s="14"/>
      <c r="D96" s="55"/>
      <c r="E96" s="13"/>
      <c r="F96" s="13"/>
      <c r="G96" s="5"/>
    </row>
    <row r="97" spans="1:7" ht="27.6" customHeight="1" x14ac:dyDescent="0.25">
      <c r="A97" s="1"/>
      <c r="B97" s="33"/>
      <c r="C97" s="14"/>
      <c r="D97" s="55"/>
      <c r="E97" s="13"/>
      <c r="F97" s="13"/>
      <c r="G97" s="5"/>
    </row>
    <row r="98" spans="1:7" x14ac:dyDescent="0.25">
      <c r="A98" s="75"/>
      <c r="B98" s="40"/>
      <c r="C98" s="110"/>
      <c r="D98" s="7"/>
      <c r="E98" s="7"/>
      <c r="F98" s="7"/>
      <c r="G98" s="41"/>
    </row>
    <row r="99" spans="1:7" ht="29.4" customHeight="1" x14ac:dyDescent="0.25">
      <c r="A99" s="1"/>
      <c r="B99" s="33"/>
      <c r="C99" s="9"/>
      <c r="D99" s="1"/>
      <c r="E99" s="1"/>
      <c r="F99" s="1"/>
      <c r="G99" s="5"/>
    </row>
    <row r="100" spans="1:7" x14ac:dyDescent="0.25">
      <c r="A100" s="75"/>
      <c r="B100" s="40"/>
      <c r="C100" s="110"/>
      <c r="D100" s="7"/>
      <c r="E100" s="7"/>
      <c r="F100" s="7"/>
      <c r="G100" s="37"/>
    </row>
    <row r="101" spans="1:7" ht="30" customHeight="1" x14ac:dyDescent="0.25">
      <c r="A101" s="1"/>
      <c r="B101" s="33"/>
      <c r="C101" s="9"/>
      <c r="D101" s="1"/>
      <c r="E101" s="1"/>
      <c r="F101" s="1"/>
      <c r="G101" s="5"/>
    </row>
    <row r="102" spans="1:7" ht="13.95" customHeight="1" x14ac:dyDescent="0.25">
      <c r="A102" s="75"/>
      <c r="B102" s="40"/>
      <c r="C102" s="110"/>
      <c r="D102" s="7"/>
      <c r="E102" s="7"/>
      <c r="F102" s="7"/>
      <c r="G102" s="37"/>
    </row>
    <row r="103" spans="1:7" ht="28.2" customHeight="1" x14ac:dyDescent="0.25">
      <c r="A103" s="1"/>
      <c r="B103" s="33"/>
      <c r="C103" s="9"/>
      <c r="D103" s="1"/>
      <c r="E103" s="1"/>
      <c r="F103" s="1"/>
      <c r="G103" s="5"/>
    </row>
    <row r="104" spans="1:7" x14ac:dyDescent="0.25">
      <c r="A104" s="75"/>
      <c r="B104" s="40"/>
      <c r="C104" s="110"/>
      <c r="D104" s="7"/>
      <c r="E104" s="7"/>
      <c r="F104" s="7"/>
      <c r="G104" s="37"/>
    </row>
    <row r="105" spans="1:7" ht="27.6" customHeight="1" x14ac:dyDescent="0.25">
      <c r="A105" s="13"/>
      <c r="B105" s="43"/>
      <c r="C105" s="14"/>
      <c r="D105" s="13"/>
      <c r="E105" s="13"/>
      <c r="F105" s="13"/>
      <c r="G105" s="5"/>
    </row>
    <row r="106" spans="1:7" x14ac:dyDescent="0.25">
      <c r="A106" s="75"/>
      <c r="B106" s="40"/>
      <c r="C106" s="110"/>
      <c r="D106" s="7"/>
      <c r="E106" s="7"/>
      <c r="F106" s="7"/>
      <c r="G106" s="37"/>
    </row>
    <row r="107" spans="1:7" ht="27" customHeight="1" x14ac:dyDescent="0.25">
      <c r="A107" s="1"/>
      <c r="B107" s="28"/>
      <c r="C107" s="9"/>
      <c r="D107" s="1"/>
      <c r="E107" s="1"/>
      <c r="F107" s="1"/>
      <c r="G107" s="5"/>
    </row>
    <row r="108" spans="1:7" x14ac:dyDescent="0.25">
      <c r="A108" s="75"/>
      <c r="B108" s="40"/>
      <c r="C108" s="110"/>
      <c r="D108" s="7"/>
      <c r="E108" s="7"/>
      <c r="F108" s="7"/>
      <c r="G108" s="37"/>
    </row>
    <row r="109" spans="1:7" ht="27.6" customHeight="1" x14ac:dyDescent="0.25">
      <c r="A109" s="1"/>
      <c r="B109" s="28"/>
      <c r="C109" s="15"/>
      <c r="D109" s="13"/>
      <c r="E109" s="13"/>
      <c r="F109" s="71"/>
      <c r="G109" s="5"/>
    </row>
    <row r="110" spans="1:7" x14ac:dyDescent="0.25">
      <c r="A110" s="75"/>
      <c r="B110" s="40"/>
      <c r="C110" s="110"/>
      <c r="D110" s="7"/>
      <c r="E110" s="7"/>
      <c r="F110" s="7"/>
      <c r="G110" s="36"/>
    </row>
    <row r="111" spans="1:7" ht="27.75" customHeight="1" x14ac:dyDescent="0.25">
      <c r="A111" s="1"/>
      <c r="B111" s="33"/>
      <c r="C111" s="107"/>
      <c r="D111" s="63"/>
      <c r="E111" s="13"/>
      <c r="F111" s="63"/>
      <c r="G111" s="5"/>
    </row>
    <row r="112" spans="1:7" ht="28.5" customHeight="1" x14ac:dyDescent="0.25">
      <c r="A112" s="13"/>
      <c r="B112" s="43"/>
      <c r="C112" s="15"/>
      <c r="D112" s="13"/>
      <c r="E112" s="13"/>
      <c r="F112" s="71"/>
      <c r="G112" s="5"/>
    </row>
    <row r="113" spans="1:7" x14ac:dyDescent="0.25">
      <c r="A113" s="75"/>
      <c r="B113" s="40"/>
      <c r="C113" s="110"/>
      <c r="D113" s="7"/>
      <c r="E113" s="7"/>
      <c r="F113" s="7"/>
      <c r="G113" s="37"/>
    </row>
    <row r="114" spans="1:7" ht="29.4" customHeight="1" x14ac:dyDescent="0.25">
      <c r="A114" s="13"/>
      <c r="B114" s="31"/>
      <c r="C114" s="14"/>
      <c r="D114" s="13"/>
      <c r="E114" s="13"/>
      <c r="F114" s="13"/>
      <c r="G114" s="5"/>
    </row>
    <row r="115" spans="1:7" x14ac:dyDescent="0.25">
      <c r="A115" s="129"/>
      <c r="B115" s="129"/>
      <c r="C115" s="129"/>
      <c r="D115" s="129"/>
      <c r="E115" s="129"/>
      <c r="F115" s="129"/>
      <c r="G115" s="130"/>
    </row>
    <row r="116" spans="1:7" ht="27.6" customHeight="1" x14ac:dyDescent="0.25">
      <c r="A116" s="1"/>
      <c r="B116" s="33"/>
      <c r="C116" s="9"/>
      <c r="D116" s="1"/>
      <c r="E116" s="1"/>
      <c r="F116" s="1"/>
      <c r="G116" s="5"/>
    </row>
    <row r="117" spans="1:7" ht="27" customHeight="1" x14ac:dyDescent="0.25">
      <c r="A117" s="1"/>
      <c r="B117" s="33"/>
      <c r="C117" s="9"/>
      <c r="D117" s="1"/>
      <c r="E117" s="1"/>
      <c r="F117" s="1"/>
      <c r="G117" s="5"/>
    </row>
    <row r="118" spans="1:7" ht="15" customHeight="1" x14ac:dyDescent="0.25">
      <c r="A118" s="129"/>
      <c r="B118" s="129"/>
      <c r="C118" s="129"/>
      <c r="D118" s="129"/>
      <c r="E118" s="129"/>
      <c r="F118" s="129"/>
      <c r="G118" s="130"/>
    </row>
    <row r="119" spans="1:7" ht="25.95" customHeight="1" x14ac:dyDescent="0.25">
      <c r="A119" s="1"/>
      <c r="B119" s="28"/>
      <c r="C119" s="9"/>
      <c r="D119" s="1"/>
      <c r="E119" s="1"/>
      <c r="F119" s="1"/>
      <c r="G119" s="5"/>
    </row>
    <row r="120" spans="1:7" ht="19.5" customHeight="1" x14ac:dyDescent="0.25">
      <c r="A120" s="1"/>
      <c r="B120" s="28"/>
      <c r="C120" s="9"/>
      <c r="D120" s="1"/>
      <c r="E120" s="1"/>
      <c r="F120" s="1"/>
      <c r="G120" s="5"/>
    </row>
    <row r="121" spans="1:7" ht="25.95" customHeight="1" x14ac:dyDescent="0.25">
      <c r="A121" s="1"/>
      <c r="B121" s="28"/>
      <c r="C121" s="9"/>
      <c r="D121" s="1"/>
      <c r="E121" s="1"/>
      <c r="F121" s="1"/>
      <c r="G121" s="5"/>
    </row>
    <row r="122" spans="1:7" ht="13.2" customHeight="1" x14ac:dyDescent="0.25">
      <c r="A122" s="129"/>
      <c r="B122" s="129"/>
      <c r="C122" s="129"/>
      <c r="D122" s="129"/>
      <c r="E122" s="129"/>
      <c r="F122" s="129"/>
      <c r="G122" s="130"/>
    </row>
    <row r="123" spans="1:7" ht="27" customHeight="1" x14ac:dyDescent="0.25">
      <c r="A123" s="1"/>
      <c r="B123" s="33"/>
      <c r="C123" s="9"/>
      <c r="D123" s="1"/>
      <c r="E123" s="1"/>
      <c r="F123" s="1"/>
      <c r="G123" s="5"/>
    </row>
    <row r="124" spans="1:7" x14ac:dyDescent="0.25">
      <c r="A124" s="9"/>
      <c r="B124" s="69"/>
      <c r="C124" s="9"/>
      <c r="D124" s="1"/>
      <c r="E124" s="9"/>
      <c r="F124" s="1"/>
      <c r="G124" s="32"/>
    </row>
    <row r="125" spans="1:7" ht="24" customHeight="1" x14ac:dyDescent="0.25">
      <c r="A125" s="9"/>
      <c r="B125" s="69"/>
      <c r="C125" s="9"/>
      <c r="D125" s="1"/>
      <c r="E125" s="9"/>
      <c r="F125" s="1"/>
      <c r="G125" s="32"/>
    </row>
    <row r="126" spans="1:7" ht="27" customHeight="1" x14ac:dyDescent="0.25">
      <c r="A126" s="9"/>
      <c r="B126" s="69"/>
      <c r="C126" s="72"/>
      <c r="D126" s="73"/>
      <c r="E126" s="72"/>
      <c r="F126" s="74"/>
      <c r="G126" s="32"/>
    </row>
  </sheetData>
  <mergeCells count="24">
    <mergeCell ref="A93:G93"/>
    <mergeCell ref="A115:G115"/>
    <mergeCell ref="A118:G118"/>
    <mergeCell ref="A122:G122"/>
    <mergeCell ref="A78:G78"/>
    <mergeCell ref="A80:G80"/>
    <mergeCell ref="A82:G82"/>
    <mergeCell ref="A86:G86"/>
    <mergeCell ref="A87:G87"/>
    <mergeCell ref="A91:G91"/>
    <mergeCell ref="B1:G1"/>
    <mergeCell ref="A2:G2"/>
    <mergeCell ref="A3:G3"/>
    <mergeCell ref="A26:G26"/>
    <mergeCell ref="A4:G4"/>
    <mergeCell ref="A5:G5"/>
    <mergeCell ref="A7:G7"/>
    <mergeCell ref="A10:G10"/>
    <mergeCell ref="A12:G12"/>
    <mergeCell ref="A14:G14"/>
    <mergeCell ref="C16:G16"/>
    <mergeCell ref="A18:G18"/>
    <mergeCell ref="A23:G23"/>
    <mergeCell ref="A24:G24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7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opLeftCell="C1" zoomScale="90" zoomScaleNormal="90" zoomScaleSheetLayoutView="90" workbookViewId="0">
      <selection activeCell="C1" sqref="A1:XFD1048576"/>
    </sheetView>
  </sheetViews>
  <sheetFormatPr defaultColWidth="9.109375" defaultRowHeight="13.8" x14ac:dyDescent="0.25"/>
  <cols>
    <col min="1" max="1" width="5" style="11" customWidth="1"/>
    <col min="2" max="2" width="6.88671875" style="48" customWidth="1"/>
    <col min="3" max="3" width="45" style="2" customWidth="1"/>
    <col min="4" max="4" width="15" style="2" customWidth="1"/>
    <col min="5" max="5" width="31.109375" style="2" customWidth="1"/>
    <col min="6" max="6" width="12.109375" style="2" customWidth="1"/>
    <col min="7" max="7" width="24.88671875" style="2" customWidth="1"/>
    <col min="8" max="16384" width="9.109375" style="2"/>
  </cols>
  <sheetData>
    <row r="1" spans="1:7" ht="17.25" customHeight="1" x14ac:dyDescent="0.25">
      <c r="B1" s="60"/>
      <c r="C1" s="11"/>
      <c r="D1" s="11"/>
      <c r="F1" s="148"/>
      <c r="G1" s="148"/>
    </row>
    <row r="2" spans="1:7" ht="33.6" customHeight="1" x14ac:dyDescent="0.25">
      <c r="B2" s="60"/>
      <c r="C2" s="11"/>
      <c r="D2" s="11"/>
      <c r="F2" s="148"/>
      <c r="G2" s="148"/>
    </row>
    <row r="3" spans="1:7" ht="19.5" customHeight="1" x14ac:dyDescent="0.25">
      <c r="A3" s="61"/>
      <c r="B3" s="62"/>
      <c r="C3" s="11"/>
      <c r="D3" s="11"/>
      <c r="F3" s="148"/>
      <c r="G3" s="148"/>
    </row>
    <row r="4" spans="1:7" x14ac:dyDescent="0.25">
      <c r="B4" s="136"/>
      <c r="C4" s="136"/>
      <c r="D4" s="136"/>
      <c r="E4" s="136"/>
      <c r="F4" s="136"/>
      <c r="G4" s="136"/>
    </row>
    <row r="5" spans="1:7" ht="18.75" customHeight="1" x14ac:dyDescent="0.25">
      <c r="A5" s="149"/>
      <c r="B5" s="149"/>
      <c r="C5" s="149"/>
      <c r="D5" s="149"/>
      <c r="E5" s="149"/>
      <c r="F5" s="149"/>
      <c r="G5" s="149"/>
    </row>
    <row r="6" spans="1:7" ht="18.75" customHeight="1" x14ac:dyDescent="0.25">
      <c r="A6" s="149"/>
      <c r="B6" s="149"/>
      <c r="C6" s="149"/>
      <c r="D6" s="149"/>
      <c r="E6" s="149"/>
      <c r="F6" s="149"/>
      <c r="G6" s="149"/>
    </row>
    <row r="7" spans="1:7" ht="18.75" customHeight="1" x14ac:dyDescent="0.25">
      <c r="A7" s="149"/>
      <c r="B7" s="149"/>
      <c r="C7" s="149"/>
      <c r="D7" s="149"/>
      <c r="E7" s="149"/>
      <c r="F7" s="149"/>
      <c r="G7" s="149"/>
    </row>
    <row r="8" spans="1:7" ht="17.25" customHeight="1" x14ac:dyDescent="0.25">
      <c r="A8" s="149"/>
      <c r="B8" s="149"/>
      <c r="C8" s="149"/>
      <c r="D8" s="149"/>
      <c r="E8" s="149"/>
      <c r="F8" s="149"/>
      <c r="G8" s="149"/>
    </row>
    <row r="9" spans="1:7" ht="12.6" customHeight="1" x14ac:dyDescent="0.25">
      <c r="A9" s="121"/>
      <c r="B9" s="121"/>
      <c r="C9" s="121"/>
      <c r="D9" s="121"/>
      <c r="E9" s="121"/>
      <c r="F9" s="121"/>
      <c r="G9" s="121"/>
    </row>
    <row r="10" spans="1:7" s="3" customFormat="1" ht="18" customHeight="1" x14ac:dyDescent="0.25">
      <c r="A10" s="147"/>
      <c r="B10" s="147"/>
      <c r="C10" s="147"/>
      <c r="D10" s="147"/>
      <c r="E10" s="147"/>
      <c r="F10" s="147"/>
      <c r="G10" s="147"/>
    </row>
    <row r="11" spans="1:7" ht="33" customHeight="1" x14ac:dyDescent="0.25">
      <c r="A11" s="1"/>
      <c r="B11" s="28"/>
      <c r="C11" s="1"/>
      <c r="D11" s="1"/>
      <c r="E11" s="1"/>
      <c r="F11" s="1"/>
      <c r="G11" s="1"/>
    </row>
    <row r="12" spans="1:7" x14ac:dyDescent="0.25">
      <c r="A12" s="1"/>
      <c r="B12" s="27"/>
      <c r="C12" s="26"/>
      <c r="D12" s="26"/>
      <c r="E12" s="26"/>
      <c r="F12" s="26"/>
      <c r="G12" s="26"/>
    </row>
    <row r="13" spans="1:7" s="30" customFormat="1" ht="13.95" customHeight="1" x14ac:dyDescent="0.3">
      <c r="A13" s="138"/>
      <c r="B13" s="138"/>
      <c r="C13" s="138"/>
      <c r="D13" s="138"/>
      <c r="E13" s="138"/>
      <c r="F13" s="138"/>
      <c r="G13" s="138"/>
    </row>
    <row r="14" spans="1:7" ht="27.75" customHeight="1" x14ac:dyDescent="0.25">
      <c r="A14" s="13"/>
      <c r="B14" s="50"/>
      <c r="C14" s="17"/>
      <c r="D14" s="1"/>
      <c r="E14" s="16"/>
      <c r="F14" s="16"/>
      <c r="G14" s="5"/>
    </row>
    <row r="15" spans="1:7" ht="28.5" customHeight="1" x14ac:dyDescent="0.25">
      <c r="A15" s="13"/>
      <c r="B15" s="31"/>
      <c r="C15" s="15"/>
      <c r="D15" s="13"/>
      <c r="E15" s="16"/>
      <c r="F15" s="13"/>
      <c r="G15" s="5"/>
    </row>
    <row r="16" spans="1:7" ht="16.5" customHeight="1" x14ac:dyDescent="0.25">
      <c r="A16" s="1"/>
      <c r="B16" s="33"/>
      <c r="C16" s="140"/>
      <c r="D16" s="141"/>
      <c r="E16" s="141"/>
      <c r="F16" s="141"/>
      <c r="G16" s="142"/>
    </row>
    <row r="17" spans="1:7" ht="29.25" customHeight="1" x14ac:dyDescent="0.25">
      <c r="A17" s="1"/>
      <c r="B17" s="28"/>
      <c r="C17" s="4"/>
      <c r="D17" s="1"/>
      <c r="E17" s="1"/>
      <c r="F17" s="1"/>
      <c r="G17" s="5"/>
    </row>
    <row r="18" spans="1:7" ht="14.4" customHeight="1" x14ac:dyDescent="0.25">
      <c r="A18" s="1"/>
      <c r="B18" s="33"/>
      <c r="C18" s="34"/>
      <c r="D18" s="35"/>
      <c r="E18" s="35"/>
      <c r="F18" s="35"/>
      <c r="G18" s="36"/>
    </row>
    <row r="19" spans="1:7" ht="27.6" customHeight="1" x14ac:dyDescent="0.25">
      <c r="A19" s="1"/>
      <c r="B19" s="28"/>
      <c r="C19" s="4"/>
      <c r="D19" s="1"/>
      <c r="E19" s="1"/>
      <c r="F19" s="1"/>
      <c r="G19" s="1"/>
    </row>
    <row r="20" spans="1:7" ht="27.6" customHeight="1" x14ac:dyDescent="0.25">
      <c r="A20" s="1"/>
      <c r="B20" s="28"/>
      <c r="C20" s="4"/>
      <c r="D20" s="1"/>
      <c r="E20" s="1"/>
      <c r="F20" s="1"/>
      <c r="G20" s="5"/>
    </row>
    <row r="21" spans="1:7" ht="30" customHeight="1" x14ac:dyDescent="0.25">
      <c r="A21" s="1"/>
      <c r="B21" s="28"/>
      <c r="C21" s="4"/>
      <c r="D21" s="1"/>
      <c r="E21" s="1"/>
      <c r="F21" s="1"/>
      <c r="G21" s="5"/>
    </row>
    <row r="22" spans="1:7" ht="27.6" customHeight="1" x14ac:dyDescent="0.25">
      <c r="A22" s="1"/>
      <c r="B22" s="28"/>
      <c r="C22" s="4"/>
      <c r="D22" s="1"/>
      <c r="E22" s="1"/>
      <c r="F22" s="1"/>
      <c r="G22" s="5"/>
    </row>
    <row r="23" spans="1:7" ht="107.25" customHeight="1" x14ac:dyDescent="0.25">
      <c r="A23" s="1"/>
      <c r="B23" s="33"/>
      <c r="C23" s="9"/>
      <c r="D23" s="1"/>
      <c r="E23" s="1"/>
      <c r="F23" s="1"/>
      <c r="G23" s="5"/>
    </row>
    <row r="24" spans="1:7" ht="13.5" customHeight="1" x14ac:dyDescent="0.25">
      <c r="A24" s="20"/>
      <c r="B24" s="38"/>
      <c r="C24" s="20"/>
      <c r="D24" s="9"/>
      <c r="E24" s="20"/>
      <c r="F24" s="20"/>
      <c r="G24" s="20"/>
    </row>
    <row r="25" spans="1:7" s="121" customFormat="1" ht="28.5" customHeight="1" x14ac:dyDescent="0.3">
      <c r="A25" s="1"/>
      <c r="B25" s="28"/>
      <c r="C25" s="19"/>
      <c r="D25" s="1"/>
      <c r="E25" s="1"/>
      <c r="F25" s="13"/>
      <c r="G25" s="5"/>
    </row>
    <row r="26" spans="1:7" s="121" customFormat="1" ht="28.5" customHeight="1" x14ac:dyDescent="0.3">
      <c r="A26" s="1"/>
      <c r="B26" s="28"/>
      <c r="C26" s="4"/>
      <c r="D26" s="1"/>
      <c r="E26" s="1"/>
      <c r="F26" s="13"/>
      <c r="G26" s="5"/>
    </row>
    <row r="27" spans="1:7" s="121" customFormat="1" x14ac:dyDescent="0.3">
      <c r="A27" s="1"/>
      <c r="B27" s="28"/>
      <c r="C27" s="4"/>
      <c r="D27" s="1"/>
      <c r="E27" s="1"/>
      <c r="F27" s="1"/>
      <c r="G27" s="36"/>
    </row>
    <row r="28" spans="1:7" s="121" customFormat="1" x14ac:dyDescent="0.3">
      <c r="A28" s="7"/>
      <c r="B28" s="40"/>
      <c r="C28" s="118"/>
      <c r="D28" s="7"/>
      <c r="E28" s="7"/>
      <c r="F28" s="7"/>
      <c r="G28" s="7"/>
    </row>
    <row r="29" spans="1:7" s="121" customFormat="1" x14ac:dyDescent="0.3">
      <c r="A29" s="132"/>
      <c r="B29" s="132"/>
      <c r="C29" s="132"/>
      <c r="D29" s="132"/>
      <c r="E29" s="132"/>
      <c r="F29" s="132"/>
      <c r="G29" s="132"/>
    </row>
    <row r="30" spans="1:7" s="121" customFormat="1" x14ac:dyDescent="0.3">
      <c r="A30" s="117"/>
      <c r="B30" s="117"/>
      <c r="C30" s="117"/>
      <c r="D30" s="118"/>
      <c r="E30" s="117"/>
      <c r="F30" s="117"/>
      <c r="G30" s="117"/>
    </row>
    <row r="31" spans="1:7" s="121" customFormat="1" x14ac:dyDescent="0.3">
      <c r="A31" s="117"/>
      <c r="B31" s="116"/>
      <c r="C31" s="116"/>
      <c r="D31" s="7"/>
      <c r="E31" s="116"/>
      <c r="F31" s="116"/>
      <c r="G31" s="116"/>
    </row>
    <row r="32" spans="1:7" s="121" customFormat="1" x14ac:dyDescent="0.3">
      <c r="A32" s="117"/>
      <c r="B32" s="116"/>
      <c r="C32" s="116"/>
      <c r="D32" s="7"/>
      <c r="E32" s="116"/>
      <c r="F32" s="116"/>
      <c r="G32" s="116"/>
    </row>
    <row r="33" spans="1:7" x14ac:dyDescent="0.25">
      <c r="A33" s="34"/>
      <c r="B33" s="122"/>
      <c r="C33" s="120"/>
      <c r="D33" s="35"/>
      <c r="E33" s="35"/>
      <c r="F33" s="35"/>
      <c r="G33" s="1"/>
    </row>
    <row r="34" spans="1:7" ht="30" customHeight="1" x14ac:dyDescent="0.25">
      <c r="A34" s="1"/>
      <c r="B34" s="33"/>
      <c r="C34" s="9"/>
      <c r="D34" s="1"/>
      <c r="E34" s="1"/>
      <c r="F34" s="13"/>
      <c r="G34" s="1"/>
    </row>
    <row r="35" spans="1:7" ht="42" customHeight="1" x14ac:dyDescent="0.25">
      <c r="A35" s="1"/>
      <c r="B35" s="33"/>
      <c r="C35" s="9"/>
      <c r="D35" s="1"/>
      <c r="E35" s="1"/>
      <c r="F35" s="13"/>
      <c r="G35" s="5"/>
    </row>
    <row r="36" spans="1:7" ht="14.25" customHeight="1" x14ac:dyDescent="0.25">
      <c r="A36" s="81"/>
      <c r="B36" s="40"/>
      <c r="C36" s="118"/>
      <c r="D36" s="7"/>
      <c r="E36" s="7"/>
      <c r="F36" s="7"/>
      <c r="G36" s="41"/>
    </row>
    <row r="37" spans="1:7" x14ac:dyDescent="0.25">
      <c r="A37" s="1"/>
      <c r="B37" s="33"/>
      <c r="C37" s="15"/>
      <c r="D37" s="13"/>
      <c r="E37" s="13"/>
      <c r="F37" s="13"/>
      <c r="G37" s="5"/>
    </row>
    <row r="38" spans="1:7" ht="33.75" customHeight="1" x14ac:dyDescent="0.25">
      <c r="A38" s="1"/>
      <c r="B38" s="33"/>
      <c r="C38" s="15"/>
      <c r="D38" s="13"/>
      <c r="E38" s="13"/>
      <c r="F38" s="13"/>
      <c r="G38" s="5"/>
    </row>
    <row r="39" spans="1:7" x14ac:dyDescent="0.25">
      <c r="A39" s="117"/>
      <c r="B39" s="40"/>
      <c r="C39" s="118"/>
      <c r="D39" s="7"/>
      <c r="E39" s="7"/>
      <c r="F39" s="7"/>
      <c r="G39" s="49"/>
    </row>
    <row r="40" spans="1:7" ht="30" customHeight="1" x14ac:dyDescent="0.25">
      <c r="A40" s="1"/>
      <c r="B40" s="33"/>
      <c r="C40" s="9"/>
      <c r="D40" s="1"/>
      <c r="E40" s="1"/>
      <c r="F40" s="1"/>
      <c r="G40" s="1"/>
    </row>
    <row r="41" spans="1:7" x14ac:dyDescent="0.25">
      <c r="A41" s="75"/>
      <c r="B41" s="40"/>
      <c r="C41" s="118"/>
      <c r="D41" s="7"/>
      <c r="E41" s="7"/>
      <c r="F41" s="7"/>
      <c r="G41" s="44"/>
    </row>
    <row r="42" spans="1:7" ht="31.5" customHeight="1" x14ac:dyDescent="0.25">
      <c r="A42" s="1"/>
      <c r="B42" s="33"/>
      <c r="C42" s="15"/>
      <c r="D42" s="13"/>
      <c r="E42" s="13"/>
      <c r="F42" s="13"/>
      <c r="G42" s="1"/>
    </row>
    <row r="43" spans="1:7" x14ac:dyDescent="0.25">
      <c r="A43" s="75"/>
      <c r="B43" s="40"/>
      <c r="C43" s="118"/>
      <c r="D43" s="7"/>
      <c r="E43" s="7"/>
      <c r="F43" s="7"/>
      <c r="G43" s="5"/>
    </row>
    <row r="44" spans="1:7" ht="30.75" customHeight="1" x14ac:dyDescent="0.25">
      <c r="A44" s="1"/>
      <c r="B44" s="33"/>
      <c r="C44" s="45"/>
      <c r="D44" s="1"/>
      <c r="E44" s="46"/>
      <c r="F44" s="1"/>
      <c r="G44" s="5"/>
    </row>
    <row r="45" spans="1:7" x14ac:dyDescent="0.25">
      <c r="A45" s="75"/>
      <c r="B45" s="40"/>
      <c r="C45" s="118"/>
      <c r="D45" s="7"/>
      <c r="E45" s="7"/>
      <c r="F45" s="7"/>
      <c r="G45" s="36"/>
    </row>
    <row r="46" spans="1:7" ht="31.5" customHeight="1" x14ac:dyDescent="0.25">
      <c r="A46" s="1"/>
      <c r="B46" s="33"/>
      <c r="C46" s="15"/>
      <c r="D46" s="13"/>
      <c r="E46" s="13"/>
      <c r="F46" s="13"/>
      <c r="G46" s="5"/>
    </row>
    <row r="47" spans="1:7" ht="27" customHeight="1" x14ac:dyDescent="0.25">
      <c r="A47" s="1"/>
      <c r="B47" s="33"/>
      <c r="C47" s="15"/>
      <c r="D47" s="13"/>
      <c r="E47" s="13"/>
      <c r="F47" s="13"/>
      <c r="G47" s="5"/>
    </row>
    <row r="48" spans="1:7" ht="29.25" customHeight="1" x14ac:dyDescent="0.25">
      <c r="A48" s="1"/>
      <c r="B48" s="33"/>
      <c r="C48" s="15"/>
      <c r="D48" s="51"/>
      <c r="E48" s="13"/>
      <c r="F48" s="13"/>
      <c r="G48" s="5"/>
    </row>
    <row r="49" spans="1:7" ht="28.2" customHeight="1" x14ac:dyDescent="0.25">
      <c r="A49" s="1"/>
      <c r="B49" s="33"/>
      <c r="C49" s="15"/>
      <c r="D49" s="13"/>
      <c r="E49" s="13"/>
      <c r="F49" s="13"/>
      <c r="G49" s="5"/>
    </row>
    <row r="50" spans="1:7" ht="28.5" customHeight="1" x14ac:dyDescent="0.25">
      <c r="A50" s="9"/>
      <c r="B50" s="47"/>
      <c r="C50" s="9"/>
      <c r="D50" s="1"/>
      <c r="E50" s="4"/>
      <c r="F50" s="57"/>
      <c r="G50" s="36"/>
    </row>
    <row r="51" spans="1:7" ht="29.4" customHeight="1" x14ac:dyDescent="0.25">
      <c r="A51" s="9"/>
      <c r="B51" s="47"/>
      <c r="C51" s="9"/>
      <c r="D51" s="1"/>
      <c r="E51" s="4"/>
      <c r="F51" s="58"/>
      <c r="G51" s="36"/>
    </row>
    <row r="52" spans="1:7" ht="29.4" customHeight="1" x14ac:dyDescent="0.25">
      <c r="A52" s="76"/>
      <c r="B52" s="77"/>
      <c r="C52" s="76"/>
      <c r="D52" s="7"/>
      <c r="E52" s="76"/>
      <c r="F52" s="78"/>
      <c r="G52" s="7"/>
    </row>
    <row r="53" spans="1:7" ht="14.4" customHeight="1" x14ac:dyDescent="0.25">
      <c r="A53" s="136"/>
      <c r="B53" s="136"/>
      <c r="C53" s="136"/>
      <c r="D53" s="136"/>
      <c r="E53" s="136"/>
      <c r="F53" s="136"/>
      <c r="G53" s="136"/>
    </row>
    <row r="54" spans="1:7" ht="16.2" customHeight="1" x14ac:dyDescent="0.25">
      <c r="A54" s="61"/>
      <c r="B54" s="119"/>
      <c r="C54" s="119"/>
      <c r="D54" s="119"/>
      <c r="E54" s="119"/>
      <c r="F54" s="119"/>
      <c r="G54" s="119"/>
    </row>
    <row r="55" spans="1:7" ht="15.6" customHeight="1" x14ac:dyDescent="0.25">
      <c r="A55" s="137"/>
      <c r="B55" s="137"/>
      <c r="C55" s="137"/>
      <c r="D55" s="137"/>
      <c r="E55" s="137"/>
      <c r="F55" s="137"/>
      <c r="G55" s="137"/>
    </row>
    <row r="56" spans="1:7" x14ac:dyDescent="0.25">
      <c r="A56" s="1"/>
      <c r="B56" s="28"/>
      <c r="C56" s="1"/>
      <c r="D56" s="1"/>
      <c r="E56" s="1"/>
      <c r="F56" s="1"/>
      <c r="G56" s="1"/>
    </row>
    <row r="57" spans="1:7" x14ac:dyDescent="0.25">
      <c r="A57" s="8"/>
      <c r="B57" s="66"/>
      <c r="C57" s="20"/>
      <c r="D57" s="67"/>
      <c r="E57" s="65"/>
      <c r="F57" s="65"/>
      <c r="G57" s="68"/>
    </row>
    <row r="58" spans="1:7" ht="29.25" customHeight="1" x14ac:dyDescent="0.25">
      <c r="A58" s="1"/>
      <c r="B58" s="33"/>
      <c r="C58" s="14"/>
      <c r="D58" s="13"/>
      <c r="E58" s="13"/>
      <c r="F58" s="1"/>
      <c r="G58" s="5"/>
    </row>
    <row r="59" spans="1:7" ht="32.25" customHeight="1" x14ac:dyDescent="0.25">
      <c r="A59" s="9"/>
      <c r="B59" s="69"/>
      <c r="C59" s="9"/>
      <c r="D59" s="1"/>
      <c r="E59" s="67"/>
      <c r="F59" s="1"/>
      <c r="G59" s="36"/>
    </row>
    <row r="60" spans="1:7" ht="16.2" customHeight="1" x14ac:dyDescent="0.25">
      <c r="A60" s="76"/>
      <c r="B60" s="77"/>
      <c r="C60" s="76"/>
      <c r="D60" s="7"/>
      <c r="E60" s="3"/>
      <c r="F60" s="7"/>
      <c r="G60" s="7"/>
    </row>
    <row r="61" spans="1:7" ht="18.600000000000001" customHeight="1" x14ac:dyDescent="0.25">
      <c r="A61" s="132"/>
      <c r="B61" s="132"/>
      <c r="C61" s="132"/>
      <c r="D61" s="132"/>
      <c r="E61" s="132"/>
      <c r="F61" s="132"/>
      <c r="G61" s="132"/>
    </row>
    <row r="62" spans="1:7" ht="16.95" customHeight="1" x14ac:dyDescent="0.25">
      <c r="A62" s="133"/>
      <c r="B62" s="133"/>
      <c r="C62" s="133"/>
      <c r="D62" s="133"/>
      <c r="E62" s="133"/>
      <c r="F62" s="133"/>
      <c r="G62" s="133"/>
    </row>
    <row r="63" spans="1:7" ht="11.4" customHeight="1" x14ac:dyDescent="0.25">
      <c r="A63" s="81"/>
      <c r="B63" s="81"/>
      <c r="C63" s="81"/>
      <c r="D63" s="81"/>
      <c r="E63" s="81"/>
      <c r="F63" s="81"/>
      <c r="G63" s="81"/>
    </row>
    <row r="64" spans="1:7" ht="31.5" customHeight="1" x14ac:dyDescent="0.25">
      <c r="A64" s="1"/>
      <c r="B64" s="33"/>
      <c r="C64" s="9"/>
      <c r="D64" s="1"/>
      <c r="E64" s="1"/>
      <c r="F64" s="1"/>
      <c r="G64" s="5"/>
    </row>
    <row r="65" spans="1:7" ht="32.25" customHeight="1" x14ac:dyDescent="0.25">
      <c r="A65" s="1"/>
      <c r="B65" s="33"/>
      <c r="C65" s="9"/>
      <c r="D65" s="1"/>
      <c r="E65" s="1"/>
      <c r="F65" s="1"/>
      <c r="G65" s="1"/>
    </row>
    <row r="66" spans="1:7" ht="17.399999999999999" customHeight="1" x14ac:dyDescent="0.25">
      <c r="A66" s="7"/>
      <c r="B66" s="40"/>
      <c r="C66" s="76"/>
      <c r="D66" s="7"/>
      <c r="E66" s="7"/>
      <c r="F66" s="7"/>
      <c r="G66" s="7"/>
    </row>
    <row r="67" spans="1:7" x14ac:dyDescent="0.25">
      <c r="A67" s="134"/>
      <c r="B67" s="134"/>
      <c r="C67" s="134"/>
      <c r="D67" s="134"/>
      <c r="E67" s="134"/>
      <c r="F67" s="134"/>
      <c r="G67" s="134"/>
    </row>
    <row r="68" spans="1:7" ht="9" customHeight="1" x14ac:dyDescent="0.25">
      <c r="A68" s="118"/>
      <c r="B68" s="118"/>
      <c r="C68" s="118"/>
      <c r="D68" s="118"/>
      <c r="E68" s="118"/>
      <c r="F68" s="118"/>
      <c r="G68" s="118"/>
    </row>
    <row r="69" spans="1:7" x14ac:dyDescent="0.25">
      <c r="A69" s="131"/>
      <c r="B69" s="131"/>
      <c r="C69" s="131"/>
      <c r="D69" s="131"/>
      <c r="E69" s="131"/>
      <c r="F69" s="131"/>
      <c r="G69" s="131"/>
    </row>
    <row r="70" spans="1:7" ht="29.25" customHeight="1" x14ac:dyDescent="0.25">
      <c r="A70" s="1"/>
      <c r="B70" s="33"/>
      <c r="C70" s="14"/>
      <c r="D70" s="55"/>
      <c r="E70" s="13"/>
      <c r="F70" s="13"/>
      <c r="G70" s="1"/>
    </row>
    <row r="71" spans="1:7" x14ac:dyDescent="0.25">
      <c r="A71" s="75"/>
      <c r="B71" s="40"/>
      <c r="C71" s="118"/>
      <c r="D71" s="7"/>
      <c r="E71" s="7"/>
      <c r="F71" s="7"/>
      <c r="G71" s="41"/>
    </row>
    <row r="72" spans="1:7" ht="29.4" customHeight="1" x14ac:dyDescent="0.25">
      <c r="A72" s="1"/>
      <c r="B72" s="33"/>
      <c r="C72" s="9"/>
      <c r="D72" s="1"/>
      <c r="E72" s="1"/>
      <c r="F72" s="1"/>
      <c r="G72" s="5"/>
    </row>
    <row r="73" spans="1:7" s="121" customFormat="1" x14ac:dyDescent="0.3">
      <c r="A73" s="75"/>
      <c r="B73" s="40"/>
      <c r="C73" s="118"/>
      <c r="D73" s="7"/>
      <c r="E73" s="7"/>
      <c r="F73" s="7"/>
      <c r="G73" s="37"/>
    </row>
    <row r="74" spans="1:7" s="121" customFormat="1" ht="29.25" customHeight="1" x14ac:dyDescent="0.3">
      <c r="A74" s="1"/>
      <c r="B74" s="28"/>
      <c r="C74" s="9"/>
      <c r="D74" s="104"/>
      <c r="E74" s="104"/>
      <c r="F74" s="1"/>
      <c r="G74" s="5"/>
    </row>
    <row r="75" spans="1:7" s="121" customFormat="1" x14ac:dyDescent="0.3">
      <c r="A75" s="75"/>
      <c r="B75" s="40"/>
      <c r="C75" s="118"/>
      <c r="D75" s="7"/>
      <c r="E75" s="7"/>
      <c r="F75" s="7"/>
      <c r="G75" s="37"/>
    </row>
    <row r="76" spans="1:7" s="121" customFormat="1" ht="34.5" customHeight="1" x14ac:dyDescent="0.3">
      <c r="A76" s="1"/>
      <c r="B76" s="28"/>
      <c r="C76" s="15"/>
      <c r="D76" s="13"/>
      <c r="E76" s="13"/>
      <c r="F76" s="71"/>
      <c r="G76" s="5"/>
    </row>
    <row r="77" spans="1:7" s="121" customFormat="1" x14ac:dyDescent="0.3">
      <c r="A77" s="75"/>
      <c r="B77" s="40"/>
      <c r="C77" s="118"/>
      <c r="D77" s="7"/>
      <c r="E77" s="7"/>
      <c r="F77" s="7"/>
      <c r="G77" s="37"/>
    </row>
    <row r="78" spans="1:7" s="121" customFormat="1" ht="27.6" customHeight="1" x14ac:dyDescent="0.3">
      <c r="A78" s="1"/>
      <c r="B78" s="33"/>
      <c r="C78" s="9"/>
      <c r="D78" s="104"/>
      <c r="E78" s="1"/>
      <c r="F78" s="104"/>
      <c r="G78" s="5"/>
    </row>
    <row r="79" spans="1:7" s="121" customFormat="1" ht="15" customHeight="1" x14ac:dyDescent="0.3">
      <c r="A79" s="75"/>
      <c r="B79" s="40"/>
      <c r="C79" s="118"/>
      <c r="D79" s="7"/>
      <c r="E79" s="7"/>
      <c r="F79" s="7"/>
      <c r="G79" s="37"/>
    </row>
    <row r="80" spans="1:7" s="121" customFormat="1" ht="29.4" customHeight="1" x14ac:dyDescent="0.3">
      <c r="A80" s="13"/>
      <c r="B80" s="43"/>
      <c r="C80" s="14"/>
      <c r="D80" s="13"/>
      <c r="E80" s="13"/>
      <c r="F80" s="13"/>
      <c r="G80" s="5"/>
    </row>
    <row r="81" spans="1:7" s="121" customFormat="1" x14ac:dyDescent="0.25">
      <c r="A81" s="129"/>
      <c r="B81" s="129"/>
      <c r="C81" s="129"/>
      <c r="D81" s="129"/>
      <c r="E81" s="129"/>
      <c r="F81" s="129"/>
      <c r="G81" s="130"/>
    </row>
    <row r="82" spans="1:7" s="121" customFormat="1" ht="27.6" customHeight="1" x14ac:dyDescent="0.3">
      <c r="A82" s="1"/>
      <c r="B82" s="33"/>
      <c r="C82" s="9"/>
      <c r="D82" s="1"/>
      <c r="E82" s="1"/>
      <c r="F82" s="1"/>
      <c r="G82" s="5"/>
    </row>
    <row r="83" spans="1:7" s="121" customFormat="1" ht="27" customHeight="1" x14ac:dyDescent="0.3">
      <c r="A83" s="1"/>
      <c r="B83" s="33"/>
      <c r="C83" s="9"/>
      <c r="D83" s="1"/>
      <c r="E83" s="1"/>
      <c r="F83" s="1"/>
      <c r="G83" s="5"/>
    </row>
    <row r="84" spans="1:7" s="121" customFormat="1" ht="14.25" customHeight="1" x14ac:dyDescent="0.25">
      <c r="A84" s="129"/>
      <c r="B84" s="129"/>
      <c r="C84" s="129"/>
      <c r="D84" s="129"/>
      <c r="E84" s="129"/>
      <c r="F84" s="129"/>
      <c r="G84" s="130"/>
    </row>
    <row r="85" spans="1:7" s="121" customFormat="1" ht="26.4" customHeight="1" x14ac:dyDescent="0.3">
      <c r="A85" s="1"/>
      <c r="B85" s="28"/>
      <c r="C85" s="9"/>
      <c r="D85" s="1"/>
      <c r="E85" s="1"/>
      <c r="F85" s="1"/>
      <c r="G85" s="5"/>
    </row>
    <row r="86" spans="1:7" s="121" customFormat="1" ht="13.2" customHeight="1" x14ac:dyDescent="0.25">
      <c r="A86" s="129"/>
      <c r="B86" s="129"/>
      <c r="C86" s="129"/>
      <c r="D86" s="129"/>
      <c r="E86" s="129"/>
      <c r="F86" s="129"/>
      <c r="G86" s="130"/>
    </row>
    <row r="87" spans="1:7" s="121" customFormat="1" ht="27" customHeight="1" x14ac:dyDescent="0.3">
      <c r="A87" s="1"/>
      <c r="B87" s="33"/>
      <c r="C87" s="14"/>
      <c r="D87" s="51"/>
      <c r="E87" s="51"/>
      <c r="F87" s="51"/>
      <c r="G87" s="5"/>
    </row>
    <row r="88" spans="1:7" s="121" customFormat="1" x14ac:dyDescent="0.25">
      <c r="A88" s="9"/>
      <c r="B88" s="69"/>
      <c r="C88" s="9"/>
      <c r="D88" s="1"/>
      <c r="E88" s="9"/>
      <c r="F88" s="1"/>
      <c r="G88" s="32"/>
    </row>
    <row r="89" spans="1:7" s="121" customFormat="1" ht="29.4" customHeight="1" x14ac:dyDescent="0.25">
      <c r="A89" s="9"/>
      <c r="B89" s="69"/>
      <c r="C89" s="9"/>
      <c r="D89" s="1"/>
      <c r="E89" s="9"/>
      <c r="F89" s="1"/>
      <c r="G89" s="32"/>
    </row>
    <row r="90" spans="1:7" s="121" customFormat="1" ht="27" customHeight="1" x14ac:dyDescent="0.25">
      <c r="A90" s="9"/>
      <c r="B90" s="69"/>
      <c r="C90" s="72"/>
      <c r="D90" s="73"/>
      <c r="E90" s="72"/>
      <c r="F90" s="74"/>
      <c r="G90" s="32"/>
    </row>
    <row r="103" ht="7.5" customHeight="1" x14ac:dyDescent="0.25"/>
  </sheetData>
  <mergeCells count="21">
    <mergeCell ref="A6:G6"/>
    <mergeCell ref="F1:G1"/>
    <mergeCell ref="F2:G2"/>
    <mergeCell ref="F3:G3"/>
    <mergeCell ref="B4:G4"/>
    <mergeCell ref="A5:G5"/>
    <mergeCell ref="C16:G16"/>
    <mergeCell ref="A29:G29"/>
    <mergeCell ref="A7:G7"/>
    <mergeCell ref="A8:G8"/>
    <mergeCell ref="A10:G10"/>
    <mergeCell ref="A13:G13"/>
    <mergeCell ref="A69:G69"/>
    <mergeCell ref="A81:G81"/>
    <mergeCell ref="A84:G84"/>
    <mergeCell ref="A86:G86"/>
    <mergeCell ref="A53:G53"/>
    <mergeCell ref="A55:G55"/>
    <mergeCell ref="A61:G61"/>
    <mergeCell ref="A62:G62"/>
    <mergeCell ref="A67:G67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6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opLeftCell="A4" zoomScale="90" zoomScaleNormal="90" zoomScaleSheetLayoutView="90" workbookViewId="0">
      <selection activeCell="A4" sqref="A1:XFD1048576"/>
    </sheetView>
  </sheetViews>
  <sheetFormatPr defaultColWidth="9.109375" defaultRowHeight="13.8" x14ac:dyDescent="0.25"/>
  <cols>
    <col min="1" max="1" width="5" style="11" customWidth="1"/>
    <col min="2" max="2" width="6.88671875" style="48" customWidth="1"/>
    <col min="3" max="3" width="45" style="2" customWidth="1"/>
    <col min="4" max="4" width="15" style="2" customWidth="1"/>
    <col min="5" max="5" width="31.109375" style="2" customWidth="1"/>
    <col min="6" max="6" width="12.109375" style="2" customWidth="1"/>
    <col min="7" max="7" width="24.88671875" style="2" customWidth="1"/>
    <col min="8" max="8" width="9.109375" style="124"/>
    <col min="9" max="11" width="9.109375" style="2"/>
    <col min="12" max="12" width="29.33203125" style="2" customWidth="1"/>
    <col min="13" max="16384" width="9.109375" style="2"/>
  </cols>
  <sheetData>
    <row r="1" spans="1:8" ht="17.25" customHeight="1" x14ac:dyDescent="0.25">
      <c r="B1" s="60"/>
      <c r="C1" s="11"/>
      <c r="D1" s="11"/>
      <c r="F1" s="148"/>
      <c r="G1" s="148"/>
    </row>
    <row r="2" spans="1:8" ht="33.6" customHeight="1" x14ac:dyDescent="0.25">
      <c r="B2" s="60"/>
      <c r="C2" s="11"/>
      <c r="D2" s="11"/>
      <c r="F2" s="148"/>
      <c r="G2" s="148"/>
    </row>
    <row r="3" spans="1:8" ht="19.5" customHeight="1" x14ac:dyDescent="0.25">
      <c r="A3" s="61"/>
      <c r="B3" s="62"/>
      <c r="C3" s="11"/>
      <c r="D3" s="11"/>
      <c r="F3" s="148"/>
      <c r="G3" s="148"/>
    </row>
    <row r="4" spans="1:8" x14ac:dyDescent="0.25">
      <c r="B4" s="136"/>
      <c r="C4" s="136"/>
      <c r="D4" s="136"/>
      <c r="E4" s="136"/>
      <c r="F4" s="136"/>
      <c r="G4" s="136"/>
    </row>
    <row r="5" spans="1:8" ht="18.75" customHeight="1" x14ac:dyDescent="0.25">
      <c r="A5" s="149"/>
      <c r="B5" s="149"/>
      <c r="C5" s="149"/>
      <c r="D5" s="149"/>
      <c r="E5" s="149"/>
      <c r="F5" s="149"/>
      <c r="G5" s="149"/>
    </row>
    <row r="6" spans="1:8" ht="18.75" customHeight="1" x14ac:dyDescent="0.25">
      <c r="A6" s="149"/>
      <c r="B6" s="149"/>
      <c r="C6" s="149"/>
      <c r="D6" s="149"/>
      <c r="E6" s="149"/>
      <c r="F6" s="149"/>
      <c r="G6" s="149"/>
    </row>
    <row r="7" spans="1:8" ht="18.75" customHeight="1" x14ac:dyDescent="0.25">
      <c r="A7" s="149"/>
      <c r="B7" s="149"/>
      <c r="C7" s="149"/>
      <c r="D7" s="149"/>
      <c r="E7" s="149"/>
      <c r="F7" s="149"/>
      <c r="G7" s="149"/>
    </row>
    <row r="8" spans="1:8" ht="17.25" customHeight="1" x14ac:dyDescent="0.25">
      <c r="A8" s="149"/>
      <c r="B8" s="149"/>
      <c r="C8" s="149"/>
      <c r="D8" s="149"/>
      <c r="E8" s="149"/>
      <c r="F8" s="149"/>
      <c r="G8" s="149"/>
    </row>
    <row r="9" spans="1:8" ht="12.6" customHeight="1" x14ac:dyDescent="0.25">
      <c r="A9" s="124"/>
      <c r="B9" s="124"/>
      <c r="C9" s="124"/>
      <c r="D9" s="124"/>
      <c r="E9" s="124"/>
      <c r="F9" s="124"/>
      <c r="G9" s="124"/>
    </row>
    <row r="10" spans="1:8" s="3" customFormat="1" ht="18" customHeight="1" x14ac:dyDescent="0.25">
      <c r="A10" s="147"/>
      <c r="B10" s="147"/>
      <c r="C10" s="147"/>
      <c r="D10" s="147"/>
      <c r="E10" s="147"/>
      <c r="F10" s="147"/>
      <c r="G10" s="147"/>
      <c r="H10" s="111"/>
    </row>
    <row r="11" spans="1:8" ht="27" customHeight="1" x14ac:dyDescent="0.25">
      <c r="A11" s="1"/>
      <c r="B11" s="28"/>
      <c r="C11" s="1"/>
      <c r="D11" s="1"/>
      <c r="E11" s="1"/>
      <c r="F11" s="1"/>
      <c r="G11" s="1"/>
    </row>
    <row r="12" spans="1:8" x14ac:dyDescent="0.25">
      <c r="A12" s="1"/>
      <c r="B12" s="27"/>
      <c r="C12" s="26"/>
      <c r="D12" s="26"/>
      <c r="E12" s="26"/>
      <c r="F12" s="26"/>
      <c r="G12" s="26"/>
    </row>
    <row r="13" spans="1:8" x14ac:dyDescent="0.25">
      <c r="A13" s="144"/>
      <c r="B13" s="145"/>
      <c r="C13" s="145"/>
      <c r="D13" s="145"/>
      <c r="E13" s="145"/>
      <c r="F13" s="145"/>
      <c r="G13" s="146"/>
    </row>
    <row r="14" spans="1:8" x14ac:dyDescent="0.25">
      <c r="A14" s="1"/>
      <c r="B14" s="33"/>
      <c r="C14" s="15"/>
      <c r="D14" s="13"/>
      <c r="E14" s="13"/>
      <c r="F14" s="13"/>
      <c r="G14" s="1"/>
    </row>
    <row r="15" spans="1:8" ht="16.5" customHeight="1" x14ac:dyDescent="0.25">
      <c r="A15" s="140"/>
      <c r="B15" s="141"/>
      <c r="C15" s="141"/>
      <c r="D15" s="141"/>
      <c r="E15" s="141"/>
      <c r="F15" s="141"/>
      <c r="G15" s="142"/>
    </row>
    <row r="16" spans="1:8" ht="30" customHeight="1" x14ac:dyDescent="0.25">
      <c r="A16" s="1"/>
      <c r="B16" s="28"/>
      <c r="C16" s="4"/>
      <c r="D16" s="1"/>
      <c r="E16" s="1"/>
      <c r="F16" s="1"/>
      <c r="G16" s="5"/>
    </row>
    <row r="17" spans="1:7" ht="15" customHeight="1" x14ac:dyDescent="0.25">
      <c r="A17" s="139"/>
      <c r="B17" s="139"/>
      <c r="C17" s="139"/>
      <c r="D17" s="139"/>
      <c r="E17" s="139"/>
      <c r="F17" s="139"/>
      <c r="G17" s="139"/>
    </row>
    <row r="18" spans="1:7" ht="16.5" customHeight="1" x14ac:dyDescent="0.25">
      <c r="A18" s="1"/>
      <c r="B18" s="33"/>
      <c r="C18" s="140"/>
      <c r="D18" s="141"/>
      <c r="E18" s="141"/>
      <c r="F18" s="141"/>
      <c r="G18" s="142"/>
    </row>
    <row r="19" spans="1:7" ht="71.400000000000006" customHeight="1" x14ac:dyDescent="0.25">
      <c r="A19" s="1"/>
      <c r="B19" s="28"/>
      <c r="C19" s="4"/>
      <c r="D19" s="1"/>
      <c r="E19" s="1"/>
      <c r="F19" s="1"/>
      <c r="G19" s="5"/>
    </row>
    <row r="20" spans="1:7" ht="15" customHeight="1" x14ac:dyDescent="0.25">
      <c r="A20" s="139"/>
      <c r="B20" s="139"/>
      <c r="C20" s="139"/>
      <c r="D20" s="139"/>
      <c r="E20" s="139"/>
      <c r="F20" s="139"/>
      <c r="G20" s="139"/>
    </row>
    <row r="21" spans="1:7" ht="28.2" customHeight="1" x14ac:dyDescent="0.25">
      <c r="A21" s="1"/>
      <c r="B21" s="33"/>
      <c r="C21" s="4"/>
      <c r="D21" s="1"/>
      <c r="E21" s="1"/>
      <c r="F21" s="1"/>
      <c r="G21" s="5"/>
    </row>
    <row r="22" spans="1:7" ht="13.5" customHeight="1" x14ac:dyDescent="0.25">
      <c r="A22" s="20"/>
      <c r="B22" s="38"/>
      <c r="C22" s="20"/>
      <c r="D22" s="9"/>
      <c r="E22" s="20"/>
      <c r="F22" s="20"/>
      <c r="G22" s="20"/>
    </row>
    <row r="23" spans="1:7" x14ac:dyDescent="0.25">
      <c r="A23" s="1"/>
      <c r="B23" s="28"/>
      <c r="C23" s="4"/>
      <c r="D23" s="1"/>
      <c r="E23" s="1"/>
      <c r="F23" s="1"/>
      <c r="G23" s="36"/>
    </row>
    <row r="24" spans="1:7" ht="15" customHeight="1" x14ac:dyDescent="0.25">
      <c r="A24" s="143"/>
      <c r="B24" s="143"/>
      <c r="C24" s="143"/>
      <c r="D24" s="143"/>
      <c r="E24" s="143"/>
      <c r="F24" s="143"/>
      <c r="G24" s="143"/>
    </row>
    <row r="25" spans="1:7" x14ac:dyDescent="0.25">
      <c r="A25" s="132"/>
      <c r="B25" s="132"/>
      <c r="C25" s="132"/>
      <c r="D25" s="132"/>
      <c r="E25" s="132"/>
      <c r="F25" s="132"/>
      <c r="G25" s="132"/>
    </row>
    <row r="26" spans="1:7" x14ac:dyDescent="0.25">
      <c r="A26" s="126"/>
      <c r="B26" s="126"/>
      <c r="C26" s="126"/>
      <c r="D26" s="127"/>
      <c r="E26" s="126"/>
      <c r="F26" s="126"/>
      <c r="G26" s="126"/>
    </row>
    <row r="27" spans="1:7" x14ac:dyDescent="0.25">
      <c r="A27" s="135"/>
      <c r="B27" s="135"/>
      <c r="C27" s="135"/>
      <c r="D27" s="135"/>
      <c r="E27" s="135"/>
      <c r="F27" s="135"/>
      <c r="G27" s="135"/>
    </row>
    <row r="28" spans="1:7" ht="31.2" customHeight="1" x14ac:dyDescent="0.25">
      <c r="A28" s="1"/>
      <c r="B28" s="28"/>
      <c r="C28" s="4"/>
      <c r="D28" s="1"/>
      <c r="E28" s="1"/>
      <c r="F28" s="1"/>
      <c r="G28" s="5"/>
    </row>
    <row r="29" spans="1:7" ht="30" customHeight="1" x14ac:dyDescent="0.25">
      <c r="A29" s="5"/>
      <c r="B29" s="39"/>
      <c r="C29" s="6"/>
      <c r="D29" s="5"/>
      <c r="E29" s="5"/>
      <c r="F29" s="16"/>
      <c r="G29" s="5"/>
    </row>
    <row r="30" spans="1:7" ht="30" customHeight="1" x14ac:dyDescent="0.25">
      <c r="A30" s="1"/>
      <c r="B30" s="28"/>
      <c r="C30" s="4"/>
      <c r="D30" s="1"/>
      <c r="E30" s="5"/>
      <c r="F30" s="104"/>
      <c r="G30" s="5"/>
    </row>
    <row r="31" spans="1:7" ht="16.2" customHeight="1" x14ac:dyDescent="0.25">
      <c r="A31" s="7"/>
      <c r="B31" s="40"/>
      <c r="C31" s="59"/>
      <c r="D31" s="42"/>
      <c r="E31" s="7"/>
      <c r="F31" s="42"/>
      <c r="G31" s="7"/>
    </row>
    <row r="32" spans="1:7" x14ac:dyDescent="0.25">
      <c r="A32" s="126"/>
      <c r="B32" s="125"/>
      <c r="C32" s="125"/>
      <c r="D32" s="7"/>
      <c r="E32" s="125"/>
      <c r="F32" s="125"/>
      <c r="G32" s="125"/>
    </row>
    <row r="33" spans="1:8" x14ac:dyDescent="0.25">
      <c r="A33" s="126"/>
      <c r="B33" s="125"/>
      <c r="C33" s="125"/>
      <c r="D33" s="7"/>
      <c r="E33" s="125"/>
      <c r="F33" s="125"/>
      <c r="G33" s="125"/>
    </row>
    <row r="34" spans="1:8" s="22" customFormat="1" x14ac:dyDescent="0.25">
      <c r="A34" s="83"/>
      <c r="B34" s="24"/>
      <c r="C34" s="18"/>
      <c r="D34" s="23"/>
      <c r="E34" s="23"/>
      <c r="F34" s="23"/>
      <c r="G34" s="25"/>
      <c r="H34" s="112"/>
    </row>
    <row r="35" spans="1:8" ht="30" customHeight="1" x14ac:dyDescent="0.25">
      <c r="A35" s="1"/>
      <c r="B35" s="33"/>
      <c r="C35" s="9"/>
      <c r="D35" s="1"/>
      <c r="E35" s="12"/>
      <c r="F35" s="1"/>
      <c r="G35" s="5"/>
    </row>
    <row r="36" spans="1:8" ht="33" customHeight="1" x14ac:dyDescent="0.25">
      <c r="A36" s="1"/>
      <c r="B36" s="33"/>
      <c r="C36" s="9"/>
      <c r="D36" s="1"/>
      <c r="E36" s="12"/>
      <c r="F36" s="1"/>
      <c r="G36" s="5"/>
    </row>
    <row r="37" spans="1:8" ht="27.75" customHeight="1" x14ac:dyDescent="0.25">
      <c r="A37" s="1"/>
      <c r="B37" s="33"/>
      <c r="C37" s="9"/>
      <c r="D37" s="1"/>
      <c r="E37" s="12"/>
      <c r="F37" s="1"/>
      <c r="G37" s="5"/>
    </row>
    <row r="38" spans="1:8" ht="16.5" customHeight="1" x14ac:dyDescent="0.25">
      <c r="A38" s="81"/>
      <c r="B38" s="40"/>
      <c r="C38" s="127"/>
      <c r="D38" s="7"/>
      <c r="E38" s="7"/>
      <c r="F38" s="7"/>
      <c r="G38" s="41"/>
    </row>
    <row r="39" spans="1:8" ht="32.25" customHeight="1" x14ac:dyDescent="0.25">
      <c r="A39" s="1"/>
      <c r="B39" s="33"/>
      <c r="C39" s="9"/>
      <c r="D39" s="1"/>
      <c r="E39" s="1"/>
      <c r="F39" s="1"/>
      <c r="G39" s="5"/>
    </row>
    <row r="40" spans="1:8" x14ac:dyDescent="0.25">
      <c r="A40" s="126"/>
      <c r="B40" s="40"/>
      <c r="C40" s="127"/>
      <c r="D40" s="7"/>
      <c r="E40" s="7"/>
      <c r="F40" s="7"/>
      <c r="G40" s="5"/>
    </row>
    <row r="41" spans="1:8" ht="49.5" customHeight="1" x14ac:dyDescent="0.25">
      <c r="A41" s="1"/>
      <c r="B41" s="33"/>
      <c r="C41" s="9"/>
      <c r="D41" s="1"/>
      <c r="E41" s="1"/>
      <c r="F41" s="13"/>
      <c r="G41" s="5"/>
    </row>
    <row r="42" spans="1:8" ht="14.25" customHeight="1" x14ac:dyDescent="0.25">
      <c r="A42" s="81"/>
      <c r="B42" s="40"/>
      <c r="C42" s="127"/>
      <c r="D42" s="7"/>
      <c r="E42" s="7"/>
      <c r="F42" s="7"/>
      <c r="G42" s="41"/>
    </row>
    <row r="43" spans="1:8" ht="28.5" customHeight="1" x14ac:dyDescent="0.25">
      <c r="A43" s="1"/>
      <c r="B43" s="33"/>
      <c r="C43" s="64"/>
      <c r="D43" s="13"/>
      <c r="E43" s="12"/>
      <c r="F43" s="13"/>
      <c r="G43" s="5"/>
    </row>
    <row r="44" spans="1:8" ht="28.5" customHeight="1" x14ac:dyDescent="0.25">
      <c r="A44" s="1"/>
      <c r="B44" s="1"/>
      <c r="C44" s="64"/>
      <c r="D44" s="13"/>
      <c r="E44" s="12"/>
      <c r="F44" s="13"/>
      <c r="G44" s="5"/>
    </row>
    <row r="45" spans="1:8" ht="12.75" customHeight="1" x14ac:dyDescent="0.25">
      <c r="A45" s="81"/>
      <c r="B45" s="40"/>
      <c r="C45" s="127"/>
      <c r="D45" s="7"/>
      <c r="E45" s="7"/>
      <c r="F45" s="7"/>
      <c r="G45" s="41"/>
    </row>
    <row r="46" spans="1:8" ht="30" customHeight="1" x14ac:dyDescent="0.25">
      <c r="A46" s="1"/>
      <c r="B46" s="33"/>
      <c r="C46" s="9"/>
      <c r="D46" s="1"/>
      <c r="E46" s="1"/>
      <c r="F46" s="1"/>
      <c r="G46" s="5"/>
    </row>
    <row r="47" spans="1:8" x14ac:dyDescent="0.25">
      <c r="A47" s="81"/>
      <c r="B47" s="40"/>
      <c r="C47" s="127"/>
      <c r="D47" s="7"/>
      <c r="E47" s="7"/>
      <c r="F47" s="7"/>
      <c r="G47" s="41"/>
    </row>
    <row r="48" spans="1:8" ht="29.25" customHeight="1" x14ac:dyDescent="0.25">
      <c r="A48" s="1"/>
      <c r="B48" s="33"/>
      <c r="C48" s="9"/>
      <c r="D48" s="1"/>
      <c r="E48" s="1"/>
      <c r="F48" s="1"/>
      <c r="G48" s="5"/>
    </row>
    <row r="49" spans="1:7" ht="30" customHeight="1" x14ac:dyDescent="0.25">
      <c r="A49" s="1"/>
      <c r="B49" s="28"/>
      <c r="C49" s="9"/>
      <c r="D49" s="1"/>
      <c r="E49" s="1"/>
      <c r="F49" s="1"/>
      <c r="G49" s="5"/>
    </row>
    <row r="50" spans="1:7" ht="13.2" customHeight="1" x14ac:dyDescent="0.25">
      <c r="A50" s="81"/>
      <c r="B50" s="40"/>
      <c r="C50" s="127"/>
      <c r="D50" s="7"/>
      <c r="E50" s="7"/>
      <c r="F50" s="7"/>
      <c r="G50" s="41"/>
    </row>
    <row r="51" spans="1:7" ht="30" customHeight="1" x14ac:dyDescent="0.25">
      <c r="A51" s="1"/>
      <c r="B51" s="33"/>
      <c r="C51" s="9"/>
      <c r="D51" s="1"/>
      <c r="E51" s="1"/>
      <c r="F51" s="1"/>
      <c r="G51" s="5"/>
    </row>
    <row r="52" spans="1:7" ht="14.25" customHeight="1" x14ac:dyDescent="0.25">
      <c r="A52" s="126"/>
      <c r="B52" s="40"/>
      <c r="C52" s="127"/>
      <c r="D52" s="7"/>
      <c r="E52" s="7"/>
      <c r="F52" s="7"/>
      <c r="G52" s="36"/>
    </row>
    <row r="53" spans="1:7" ht="28.2" customHeight="1" x14ac:dyDescent="0.25">
      <c r="A53" s="13"/>
      <c r="B53" s="43"/>
      <c r="C53" s="4"/>
      <c r="D53" s="13"/>
      <c r="E53" s="1"/>
      <c r="F53" s="13"/>
      <c r="G53" s="5"/>
    </row>
    <row r="54" spans="1:7" ht="16.5" customHeight="1" x14ac:dyDescent="0.25">
      <c r="A54" s="126"/>
      <c r="B54" s="40"/>
      <c r="C54" s="127"/>
      <c r="D54" s="7"/>
      <c r="E54" s="7"/>
      <c r="F54" s="7"/>
      <c r="G54" s="44"/>
    </row>
    <row r="55" spans="1:7" ht="28.95" customHeight="1" x14ac:dyDescent="0.25">
      <c r="A55" s="1"/>
      <c r="B55" s="28"/>
      <c r="C55" s="9"/>
      <c r="D55" s="104"/>
      <c r="E55" s="1"/>
      <c r="F55" s="1"/>
      <c r="G55" s="5"/>
    </row>
    <row r="56" spans="1:7" x14ac:dyDescent="0.25">
      <c r="A56" s="126"/>
      <c r="B56" s="40"/>
      <c r="C56" s="127"/>
      <c r="D56" s="7"/>
      <c r="E56" s="7"/>
      <c r="F56" s="7"/>
      <c r="G56" s="44"/>
    </row>
    <row r="57" spans="1:7" ht="28.95" customHeight="1" x14ac:dyDescent="0.25">
      <c r="A57" s="1"/>
      <c r="B57" s="33"/>
      <c r="C57" s="9"/>
      <c r="D57" s="1"/>
      <c r="E57" s="1"/>
      <c r="F57" s="1"/>
      <c r="G57" s="5"/>
    </row>
    <row r="58" spans="1:7" x14ac:dyDescent="0.25">
      <c r="A58" s="75"/>
      <c r="B58" s="40"/>
      <c r="C58" s="127"/>
      <c r="D58" s="7"/>
      <c r="E58" s="7"/>
      <c r="F58" s="7"/>
      <c r="G58" s="36"/>
    </row>
    <row r="59" spans="1:7" ht="30" customHeight="1" x14ac:dyDescent="0.25">
      <c r="A59" s="1"/>
      <c r="B59" s="33"/>
      <c r="C59" s="15"/>
      <c r="D59" s="13"/>
      <c r="E59" s="13"/>
      <c r="F59" s="13"/>
      <c r="G59" s="5"/>
    </row>
    <row r="60" spans="1:7" ht="28.2" customHeight="1" x14ac:dyDescent="0.25">
      <c r="A60" s="1"/>
      <c r="B60" s="33"/>
      <c r="C60" s="15"/>
      <c r="D60" s="13"/>
      <c r="E60" s="13"/>
      <c r="F60" s="13"/>
      <c r="G60" s="5"/>
    </row>
    <row r="61" spans="1:7" ht="29.4" customHeight="1" x14ac:dyDescent="0.25">
      <c r="A61" s="1"/>
      <c r="B61" s="33"/>
      <c r="C61" s="15"/>
      <c r="D61" s="13"/>
      <c r="E61" s="13"/>
      <c r="F61" s="13"/>
      <c r="G61" s="5"/>
    </row>
    <row r="62" spans="1:7" ht="12.75" customHeight="1" x14ac:dyDescent="0.25">
      <c r="A62" s="81"/>
      <c r="B62" s="40"/>
      <c r="C62" s="127"/>
      <c r="D62" s="7"/>
      <c r="E62" s="7"/>
      <c r="F62" s="7"/>
      <c r="G62" s="41"/>
    </row>
    <row r="63" spans="1:7" ht="43.95" customHeight="1" x14ac:dyDescent="0.25">
      <c r="A63" s="1"/>
      <c r="B63" s="28"/>
      <c r="C63" s="9"/>
      <c r="D63" s="1"/>
      <c r="E63" s="1"/>
      <c r="F63" s="1"/>
      <c r="G63" s="5"/>
    </row>
    <row r="64" spans="1:7" x14ac:dyDescent="0.25">
      <c r="A64" s="75"/>
      <c r="B64" s="40"/>
      <c r="C64" s="127"/>
      <c r="D64" s="7"/>
      <c r="E64" s="7"/>
      <c r="F64" s="7"/>
      <c r="G64" s="5"/>
    </row>
    <row r="65" spans="1:7" x14ac:dyDescent="0.25">
      <c r="A65" s="1"/>
      <c r="B65" s="33"/>
      <c r="C65" s="45"/>
      <c r="D65" s="1"/>
      <c r="E65" s="46"/>
      <c r="F65" s="1"/>
      <c r="G65" s="5"/>
    </row>
    <row r="66" spans="1:7" x14ac:dyDescent="0.25">
      <c r="A66" s="75"/>
      <c r="B66" s="40"/>
      <c r="C66" s="127"/>
      <c r="D66" s="7"/>
      <c r="E66" s="7"/>
      <c r="F66" s="7"/>
      <c r="G66" s="36"/>
    </row>
    <row r="67" spans="1:7" ht="28.2" customHeight="1" x14ac:dyDescent="0.25">
      <c r="A67" s="1"/>
      <c r="B67" s="33"/>
      <c r="C67" s="15"/>
      <c r="D67" s="13"/>
      <c r="E67" s="13"/>
      <c r="F67" s="13"/>
      <c r="G67" s="5"/>
    </row>
    <row r="68" spans="1:7" ht="28.2" customHeight="1" x14ac:dyDescent="0.25">
      <c r="A68" s="1"/>
      <c r="B68" s="33"/>
      <c r="C68" s="15"/>
      <c r="D68" s="13"/>
      <c r="E68" s="13"/>
      <c r="F68" s="13"/>
      <c r="G68" s="5"/>
    </row>
    <row r="69" spans="1:7" ht="12.75" customHeight="1" x14ac:dyDescent="0.25">
      <c r="A69" s="81"/>
      <c r="B69" s="40"/>
      <c r="C69" s="127"/>
      <c r="D69" s="7"/>
      <c r="E69" s="7"/>
      <c r="F69" s="7"/>
      <c r="G69" s="41"/>
    </row>
    <row r="70" spans="1:7" ht="31.95" customHeight="1" x14ac:dyDescent="0.25">
      <c r="A70" s="1"/>
      <c r="B70" s="28"/>
      <c r="C70" s="9"/>
      <c r="D70" s="1"/>
      <c r="E70" s="1"/>
      <c r="F70" s="1"/>
      <c r="G70" s="5"/>
    </row>
    <row r="71" spans="1:7" x14ac:dyDescent="0.25">
      <c r="A71" s="75"/>
      <c r="B71" s="40"/>
      <c r="C71" s="127"/>
      <c r="D71" s="7"/>
      <c r="E71" s="7"/>
      <c r="F71" s="7"/>
      <c r="G71" s="37"/>
    </row>
    <row r="72" spans="1:7" ht="27" customHeight="1" x14ac:dyDescent="0.25">
      <c r="A72" s="1"/>
      <c r="B72" s="33"/>
      <c r="C72" s="9"/>
      <c r="D72" s="1"/>
      <c r="E72" s="13"/>
      <c r="F72" s="13"/>
      <c r="G72" s="5"/>
    </row>
    <row r="73" spans="1:7" ht="27" customHeight="1" x14ac:dyDescent="0.25">
      <c r="A73" s="1"/>
      <c r="B73" s="33"/>
      <c r="C73" s="9"/>
      <c r="D73" s="1"/>
      <c r="E73" s="13"/>
      <c r="F73" s="13"/>
      <c r="G73" s="5"/>
    </row>
    <row r="74" spans="1:7" x14ac:dyDescent="0.25">
      <c r="A74" s="75"/>
      <c r="B74" s="40"/>
      <c r="C74" s="127"/>
      <c r="D74" s="7"/>
      <c r="E74" s="7"/>
      <c r="F74" s="7"/>
      <c r="G74" s="37"/>
    </row>
    <row r="75" spans="1:7" ht="27" customHeight="1" x14ac:dyDescent="0.25">
      <c r="A75" s="1"/>
      <c r="B75" s="33"/>
      <c r="C75" s="9"/>
      <c r="D75" s="1"/>
      <c r="E75" s="13"/>
      <c r="F75" s="1"/>
      <c r="G75" s="5"/>
    </row>
    <row r="76" spans="1:7" ht="28.5" customHeight="1" x14ac:dyDescent="0.25">
      <c r="A76" s="9"/>
      <c r="B76" s="47"/>
      <c r="C76" s="9"/>
      <c r="D76" s="1"/>
      <c r="E76" s="4"/>
      <c r="F76" s="57"/>
      <c r="G76" s="36"/>
    </row>
    <row r="77" spans="1:7" ht="29.4" customHeight="1" x14ac:dyDescent="0.25">
      <c r="A77" s="9"/>
      <c r="B77" s="47"/>
      <c r="C77" s="9"/>
      <c r="D77" s="1"/>
      <c r="E77" s="4"/>
      <c r="F77" s="58"/>
      <c r="G77" s="36"/>
    </row>
    <row r="78" spans="1:7" ht="29.4" customHeight="1" x14ac:dyDescent="0.25">
      <c r="A78" s="76"/>
      <c r="B78" s="77"/>
      <c r="C78" s="76"/>
      <c r="D78" s="7"/>
      <c r="E78" s="76"/>
      <c r="F78" s="78"/>
      <c r="G78" s="7"/>
    </row>
    <row r="79" spans="1:7" ht="14.4" customHeight="1" x14ac:dyDescent="0.25">
      <c r="A79" s="136"/>
      <c r="B79" s="136"/>
      <c r="C79" s="136"/>
      <c r="D79" s="136"/>
      <c r="E79" s="136"/>
      <c r="F79" s="136"/>
      <c r="G79" s="136"/>
    </row>
    <row r="80" spans="1:7" ht="16.2" customHeight="1" x14ac:dyDescent="0.25">
      <c r="A80" s="61"/>
      <c r="B80" s="123"/>
      <c r="C80" s="123"/>
      <c r="D80" s="123"/>
      <c r="E80" s="123"/>
      <c r="F80" s="123"/>
      <c r="G80" s="123"/>
    </row>
    <row r="81" spans="1:7" ht="15.6" customHeight="1" x14ac:dyDescent="0.25">
      <c r="A81" s="137"/>
      <c r="B81" s="137"/>
      <c r="C81" s="137"/>
      <c r="D81" s="137"/>
      <c r="E81" s="137"/>
      <c r="F81" s="137"/>
      <c r="G81" s="137"/>
    </row>
    <row r="82" spans="1:7" x14ac:dyDescent="0.25">
      <c r="A82" s="1"/>
      <c r="B82" s="28"/>
      <c r="C82" s="1"/>
      <c r="D82" s="1"/>
      <c r="E82" s="1"/>
      <c r="F82" s="1"/>
      <c r="G82" s="1"/>
    </row>
    <row r="83" spans="1:7" ht="16.2" customHeight="1" x14ac:dyDescent="0.25">
      <c r="A83" s="76"/>
      <c r="B83" s="77"/>
      <c r="C83" s="76"/>
      <c r="D83" s="7"/>
      <c r="E83" s="3"/>
      <c r="F83" s="7"/>
      <c r="G83" s="7"/>
    </row>
    <row r="84" spans="1:7" ht="18.600000000000001" customHeight="1" x14ac:dyDescent="0.25">
      <c r="A84" s="132"/>
      <c r="B84" s="132"/>
      <c r="C84" s="132"/>
      <c r="D84" s="132"/>
      <c r="E84" s="132"/>
      <c r="F84" s="132"/>
      <c r="G84" s="132"/>
    </row>
    <row r="85" spans="1:7" x14ac:dyDescent="0.25">
      <c r="A85" s="134"/>
      <c r="B85" s="134"/>
      <c r="C85" s="134"/>
      <c r="D85" s="134"/>
      <c r="E85" s="134"/>
      <c r="F85" s="134"/>
      <c r="G85" s="134"/>
    </row>
    <row r="86" spans="1:7" ht="9" customHeight="1" x14ac:dyDescent="0.25">
      <c r="A86" s="127"/>
      <c r="B86" s="127"/>
      <c r="C86" s="127"/>
      <c r="D86" s="127"/>
      <c r="E86" s="127"/>
      <c r="F86" s="127"/>
      <c r="G86" s="127"/>
    </row>
    <row r="87" spans="1:7" x14ac:dyDescent="0.25">
      <c r="A87" s="75"/>
      <c r="B87" s="40"/>
      <c r="C87" s="127"/>
      <c r="D87" s="7"/>
      <c r="E87" s="7"/>
      <c r="F87" s="7"/>
      <c r="G87" s="41"/>
    </row>
    <row r="88" spans="1:7" ht="29.4" customHeight="1" x14ac:dyDescent="0.25">
      <c r="A88" s="1"/>
      <c r="B88" s="33"/>
      <c r="C88" s="9"/>
      <c r="D88" s="1"/>
      <c r="E88" s="1"/>
      <c r="F88" s="1"/>
      <c r="G88" s="5"/>
    </row>
    <row r="89" spans="1:7" ht="29.4" customHeight="1" x14ac:dyDescent="0.25">
      <c r="A89" s="1"/>
      <c r="B89" s="33"/>
      <c r="C89" s="9"/>
      <c r="D89" s="13"/>
      <c r="E89" s="1"/>
      <c r="F89" s="1"/>
      <c r="G89" s="5"/>
    </row>
    <row r="90" spans="1:7" ht="29.4" customHeight="1" x14ac:dyDescent="0.25">
      <c r="A90" s="1"/>
      <c r="B90" s="33"/>
      <c r="C90" s="9"/>
      <c r="D90" s="1"/>
      <c r="E90" s="1"/>
      <c r="F90" s="1"/>
      <c r="G90" s="5"/>
    </row>
    <row r="91" spans="1:7" x14ac:dyDescent="0.25">
      <c r="A91" s="75"/>
      <c r="B91" s="40"/>
      <c r="C91" s="127"/>
      <c r="D91" s="7"/>
      <c r="E91" s="7"/>
      <c r="F91" s="7"/>
      <c r="G91" s="37"/>
    </row>
    <row r="92" spans="1:7" ht="30" customHeight="1" x14ac:dyDescent="0.25">
      <c r="A92" s="1"/>
      <c r="B92" s="33"/>
      <c r="C92" s="9"/>
      <c r="D92" s="1"/>
      <c r="E92" s="1"/>
      <c r="F92" s="1"/>
      <c r="G92" s="5"/>
    </row>
    <row r="93" spans="1:7" x14ac:dyDescent="0.25">
      <c r="A93" s="75"/>
      <c r="B93" s="40"/>
      <c r="C93" s="127"/>
      <c r="D93" s="7"/>
      <c r="E93" s="7"/>
      <c r="F93" s="7"/>
      <c r="G93" s="37"/>
    </row>
    <row r="94" spans="1:7" ht="27.6" customHeight="1" x14ac:dyDescent="0.25">
      <c r="A94" s="13"/>
      <c r="B94" s="43"/>
      <c r="C94" s="14"/>
      <c r="D94" s="13"/>
      <c r="E94" s="13"/>
      <c r="F94" s="13"/>
      <c r="G94" s="5"/>
    </row>
    <row r="95" spans="1:7" x14ac:dyDescent="0.25">
      <c r="A95" s="75"/>
      <c r="B95" s="40"/>
      <c r="C95" s="127"/>
      <c r="D95" s="7"/>
      <c r="E95" s="7"/>
      <c r="F95" s="7"/>
      <c r="G95" s="37"/>
    </row>
    <row r="96" spans="1:7" ht="27.6" customHeight="1" x14ac:dyDescent="0.25">
      <c r="A96" s="1"/>
      <c r="B96" s="28"/>
      <c r="C96" s="15"/>
      <c r="D96" s="13"/>
      <c r="E96" s="13"/>
      <c r="F96" s="71"/>
      <c r="G96" s="5"/>
    </row>
    <row r="97" spans="1:13" x14ac:dyDescent="0.25">
      <c r="A97" s="75"/>
      <c r="B97" s="40"/>
      <c r="C97" s="127"/>
      <c r="D97" s="7"/>
      <c r="E97" s="7"/>
      <c r="F97" s="7"/>
      <c r="G97" s="37"/>
    </row>
    <row r="98" spans="1:13" ht="28.2" customHeight="1" x14ac:dyDescent="0.25">
      <c r="A98" s="1"/>
      <c r="B98" s="28"/>
      <c r="C98" s="9"/>
      <c r="D98" s="1"/>
      <c r="E98" s="1"/>
      <c r="F98" s="1"/>
      <c r="G98" s="5"/>
    </row>
    <row r="99" spans="1:13" ht="28.2" customHeight="1" x14ac:dyDescent="0.25">
      <c r="A99" s="1"/>
      <c r="B99" s="28"/>
      <c r="C99" s="15"/>
      <c r="D99" s="13"/>
      <c r="E99" s="13"/>
      <c r="F99" s="71"/>
      <c r="G99" s="5"/>
    </row>
    <row r="100" spans="1:13" x14ac:dyDescent="0.25">
      <c r="A100" s="75"/>
      <c r="B100" s="40"/>
      <c r="C100" s="127"/>
      <c r="D100" s="7"/>
      <c r="E100" s="7"/>
      <c r="F100" s="7"/>
      <c r="G100" s="36"/>
    </row>
    <row r="101" spans="1:13" ht="28.5" customHeight="1" x14ac:dyDescent="0.25">
      <c r="A101" s="13"/>
      <c r="B101" s="43"/>
      <c r="C101" s="15"/>
      <c r="D101" s="13"/>
      <c r="E101" s="13"/>
      <c r="F101" s="71"/>
      <c r="G101" s="16"/>
    </row>
    <row r="102" spans="1:13" x14ac:dyDescent="0.25">
      <c r="A102" s="129"/>
      <c r="B102" s="129"/>
      <c r="C102" s="129"/>
      <c r="D102" s="129"/>
      <c r="E102" s="129"/>
      <c r="F102" s="129"/>
      <c r="G102" s="130"/>
    </row>
    <row r="103" spans="1:13" ht="27.6" customHeight="1" x14ac:dyDescent="0.25">
      <c r="A103" s="1"/>
      <c r="B103" s="33"/>
      <c r="C103" s="9"/>
      <c r="D103" s="1"/>
      <c r="E103" s="1"/>
      <c r="F103" s="1"/>
      <c r="G103" s="5"/>
    </row>
    <row r="104" spans="1:13" ht="27" customHeight="1" x14ac:dyDescent="0.25">
      <c r="A104" s="1"/>
      <c r="B104" s="33"/>
      <c r="C104" s="9"/>
      <c r="D104" s="1"/>
      <c r="E104" s="1"/>
      <c r="F104" s="1"/>
      <c r="G104" s="5"/>
    </row>
    <row r="105" spans="1:13" ht="12.6" customHeight="1" x14ac:dyDescent="0.25">
      <c r="A105" s="129"/>
      <c r="B105" s="129"/>
      <c r="C105" s="129"/>
      <c r="D105" s="129"/>
      <c r="E105" s="129"/>
      <c r="F105" s="129"/>
      <c r="G105" s="130"/>
    </row>
    <row r="106" spans="1:13" ht="26.4" customHeight="1" x14ac:dyDescent="0.25">
      <c r="A106" s="1"/>
      <c r="B106" s="28"/>
      <c r="C106" s="9"/>
      <c r="D106" s="1"/>
      <c r="E106" s="1"/>
      <c r="F106" s="1"/>
      <c r="G106" s="5"/>
    </row>
    <row r="107" spans="1:13" ht="13.2" customHeight="1" x14ac:dyDescent="0.25">
      <c r="A107" s="129"/>
      <c r="B107" s="129"/>
      <c r="C107" s="129"/>
      <c r="D107" s="129"/>
      <c r="E107" s="129"/>
      <c r="F107" s="129"/>
      <c r="G107" s="130"/>
    </row>
    <row r="108" spans="1:13" ht="27" customHeight="1" x14ac:dyDescent="0.25">
      <c r="A108" s="1"/>
      <c r="B108" s="33"/>
      <c r="C108" s="9"/>
      <c r="D108" s="1"/>
      <c r="E108" s="1"/>
      <c r="F108" s="1"/>
      <c r="G108" s="5"/>
    </row>
    <row r="109" spans="1:13" x14ac:dyDescent="0.25">
      <c r="A109" s="9"/>
      <c r="B109" s="69"/>
      <c r="C109" s="9"/>
      <c r="D109" s="1"/>
      <c r="E109" s="9"/>
      <c r="F109" s="1"/>
      <c r="G109" s="32"/>
    </row>
    <row r="110" spans="1:13" ht="29.4" customHeight="1" x14ac:dyDescent="0.25">
      <c r="A110" s="9"/>
      <c r="B110" s="69"/>
      <c r="C110" s="9"/>
      <c r="D110" s="1"/>
      <c r="E110" s="9"/>
      <c r="F110" s="1"/>
      <c r="G110" s="32"/>
    </row>
    <row r="111" spans="1:13" s="124" customFormat="1" ht="27" customHeight="1" x14ac:dyDescent="0.25">
      <c r="A111" s="9"/>
      <c r="B111" s="69"/>
      <c r="C111" s="72"/>
      <c r="D111" s="73"/>
      <c r="E111" s="72"/>
      <c r="F111" s="74"/>
      <c r="G111" s="32"/>
      <c r="I111" s="2"/>
      <c r="J111" s="2"/>
      <c r="K111" s="2"/>
      <c r="L111" s="2"/>
      <c r="M111" s="2"/>
    </row>
  </sheetData>
  <mergeCells count="24">
    <mergeCell ref="A102:G102"/>
    <mergeCell ref="A105:G105"/>
    <mergeCell ref="A107:G107"/>
    <mergeCell ref="A79:G79"/>
    <mergeCell ref="A81:G81"/>
    <mergeCell ref="A84:G84"/>
    <mergeCell ref="A85:G85"/>
    <mergeCell ref="A27:G27"/>
    <mergeCell ref="A7:G7"/>
    <mergeCell ref="A8:G8"/>
    <mergeCell ref="A10:G10"/>
    <mergeCell ref="A13:G13"/>
    <mergeCell ref="A15:G15"/>
    <mergeCell ref="A17:G17"/>
    <mergeCell ref="C18:G18"/>
    <mergeCell ref="A20:G20"/>
    <mergeCell ref="A24:G24"/>
    <mergeCell ref="A25:G25"/>
    <mergeCell ref="A6:G6"/>
    <mergeCell ref="F1:G1"/>
    <mergeCell ref="F2:G2"/>
    <mergeCell ref="F3:G3"/>
    <mergeCell ref="B4:G4"/>
    <mergeCell ref="A5:G5"/>
  </mergeCells>
  <pageMargins left="0.51181102362204722" right="0.51181102362204722" top="0.74803149606299213" bottom="0.31496062992125984" header="0.31496062992125984" footer="0.31496062992125984"/>
  <pageSetup paperSize="9" scale="95" orientation="landscape" r:id="rId1"/>
  <headerFooter differentFirst="1">
    <oddHeader>&amp;C&amp;P</oddHeader>
    <oddFooter>&amp;C</oddFooter>
    <evenHeader>&amp;C&amp;P</evenHeader>
    <firstHeader>&amp;L&amp;C</first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общий</vt:lpstr>
      <vt:lpstr>1 квартал</vt:lpstr>
      <vt:lpstr>2 квартал</vt:lpstr>
      <vt:lpstr>3 квартал</vt:lpstr>
      <vt:lpstr>4 квартал</vt:lpstr>
      <vt:lpstr>'1 квартал'!Заголовки_для_печати</vt:lpstr>
      <vt:lpstr>'2 квартал'!Заголовки_для_печати</vt:lpstr>
      <vt:lpstr>'3 квартал'!Заголовки_для_печати</vt:lpstr>
      <vt:lpstr>'4 квартал'!Заголовки_для_печати</vt:lpstr>
      <vt:lpstr>общий!Заголовки_для_печати</vt:lpstr>
      <vt:lpstr>'2 квартал'!Область_печати</vt:lpstr>
    </vt:vector>
  </TitlesOfParts>
  <Company>Администрация ЗАТО г.Железногорск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Мозговой</cp:lastModifiedBy>
  <cp:lastPrinted>2017-11-12T08:10:52Z</cp:lastPrinted>
  <dcterms:created xsi:type="dcterms:W3CDTF">2014-11-19T03:45:51Z</dcterms:created>
  <dcterms:modified xsi:type="dcterms:W3CDTF">2017-11-12T08:11:37Z</dcterms:modified>
</cp:coreProperties>
</file>