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5" i="1"/>
  <c r="I15"/>
  <c r="H15"/>
  <c r="G15"/>
  <c r="J14"/>
  <c r="I14"/>
  <c r="H14"/>
  <c r="G14"/>
  <c r="J13"/>
  <c r="J12"/>
  <c r="I16"/>
  <c r="H16"/>
  <c r="G16"/>
  <c r="J10" l="1"/>
  <c r="J16" l="1"/>
</calcChain>
</file>

<file path=xl/sharedStrings.xml><?xml version="1.0" encoding="utf-8"?>
<sst xmlns="http://schemas.openxmlformats.org/spreadsheetml/2006/main" count="60" uniqueCount="43">
  <si>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</si>
  <si>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</si>
  <si>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</si>
  <si>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</si>
  <si>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</si>
  <si>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</si>
  <si>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</si>
  <si>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</si>
  <si>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</si>
  <si>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</si>
  <si>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</si>
  <si>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 xml:space="preserve">в том числе ГРБС 1 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</si>
  <si>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</si>
  <si>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</si>
  <si>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</si>
  <si>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</si>
  <si>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</si>
  <si>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</si>
  <si>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</si>
  <si>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</si>
  <si>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в том числе ГРБС 2 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</si>
  <si>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</si>
  <si>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0410000080</t>
  </si>
  <si>
    <t>410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</si>
  <si>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</si>
  <si>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обеспечение надежного водоснабжения  жилых домов ул.Загородная</t>
  </si>
  <si>
    <t>х</t>
  </si>
  <si>
    <t>1.3.Расходы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</si>
  <si>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1.2.Строительство сети водоснабжения в районе ул.Загородной</t>
  </si>
  <si>
    <t>240</t>
  </si>
  <si>
    <t>04100S5710</t>
  </si>
  <si>
    <t>обеспечение надежного теплоснабжения потребителей пос.Подгорный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</si>
  <si>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</si>
  <si>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</si>
  <si>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</si>
  <si>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</si>
  <si>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</si>
  <si>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</si>
  <si>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</si>
  <si>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Разработчик</t>
  </si>
  <si>
    <t>Т.В.Синкина</t>
  </si>
  <si>
    <t>0410000000</t>
  </si>
  <si>
    <t>Приложение № 2
к постановлению Администарции ЗАТО г.Железногорск от  25.06.2018 № 1265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</si>
</sst>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7">
      <alignment horizontal="left" vertical="top" wrapText="1"/>
    </xf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7" xfId="1" applyNumberFormat="1" applyFont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shrinkToFi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top" wrapText="1"/>
    </xf>
    <xf numFmtId="0" fontId="3" fillId="0" borderId="7" xfId="1" applyNumberFormat="1" applyFont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shrinkToFit="1"/>
    </xf>
    <xf numFmtId="49" fontId="3" fillId="0" borderId="7" xfId="1" applyNumberFormat="1" applyFont="1" applyAlignment="1" applyProtection="1">
      <alignment horizontal="center" vertical="center" wrapText="1"/>
      <protection locked="0"/>
    </xf>
    <xf numFmtId="49" fontId="3" fillId="0" borderId="7" xfId="1" applyNumberFormat="1" applyFont="1" applyAlignment="1" applyProtection="1">
      <alignment vertical="center" wrapText="1"/>
    </xf>
    <xf numFmtId="49" fontId="0" fillId="0" borderId="0" xfId="0" applyNumberForma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2" xfId="0" applyFont="1" applyBorder="1" applyAlignment="1">
      <alignment horizontal="justify" wrapText="1"/>
    </xf>
    <xf numFmtId="49" fontId="3" fillId="0" borderId="2" xfId="0" applyNumberFormat="1" applyFont="1" applyBorder="1" applyAlignment="1">
      <alignment horizontal="justify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6"/>
  <sheetViews>
    <sheetView tabSelected="1" topLeftCell="A2" zoomScaleNormal="100" workbookViewId="0">
      <selection activeCell="M7" sqref="M7"/>
    </sheetView>
  </sheetViews>
  <sheetFormatPr defaultRowHeight="15"/>
  <cols>
    <col min="1" max="1" width="27.85546875" customWidth="1"/>
    <col min="2" max="2" width="15.28515625" customWidth="1"/>
    <col min="3" max="3" width="12.28515625" customWidth="1"/>
    <col min="4" max="4" width="7" customWidth="1"/>
    <col min="5" max="5" width="7.28515625" customWidth="1"/>
    <col min="6" max="6" width="7" customWidth="1"/>
    <col min="7" max="7" width="12.7109375" customWidth="1"/>
    <col min="8" max="8" width="12.42578125" customWidth="1"/>
    <col min="9" max="9" width="12.140625" bestFit="1" customWidth="1"/>
    <col min="10" max="10" width="13.5703125" customWidth="1"/>
    <col min="11" max="11" width="19" customWidth="1"/>
  </cols>
  <sheetData>
    <row r="1" spans="1:21" ht="79.5" hidden="1" customHeight="1">
      <c r="I1" s="26" t="s">
        <v>21</v>
      </c>
      <c r="J1" s="26"/>
      <c r="K1" s="26"/>
    </row>
    <row r="2" spans="1:21" ht="63.75" customHeight="1">
      <c r="I2" s="39" t="s">
        <v>42</v>
      </c>
      <c r="J2" s="39"/>
      <c r="K2" s="39"/>
    </row>
    <row r="3" spans="1:21" ht="82.5" customHeight="1">
      <c r="A3" s="4"/>
      <c r="B3" s="4"/>
      <c r="C3" s="4"/>
      <c r="D3" s="4"/>
      <c r="E3" s="4"/>
      <c r="F3" s="4"/>
      <c r="G3" s="4"/>
      <c r="H3" s="4"/>
      <c r="I3" s="26" t="s">
        <v>14</v>
      </c>
      <c r="J3" s="26"/>
      <c r="K3" s="26"/>
    </row>
    <row r="4" spans="1:21" ht="15.75">
      <c r="A4" s="28" t="s">
        <v>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21" ht="10.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21">
      <c r="A6" s="30" t="s">
        <v>9</v>
      </c>
      <c r="B6" s="30" t="s">
        <v>32</v>
      </c>
      <c r="C6" s="29" t="s">
        <v>33</v>
      </c>
      <c r="D6" s="29"/>
      <c r="E6" s="29"/>
      <c r="F6" s="29"/>
      <c r="G6" s="29" t="s">
        <v>38</v>
      </c>
      <c r="H6" s="29"/>
      <c r="I6" s="29"/>
      <c r="J6" s="29"/>
      <c r="K6" s="6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17" customHeight="1">
      <c r="A7" s="31"/>
      <c r="B7" s="31"/>
      <c r="C7" s="19" t="s">
        <v>34</v>
      </c>
      <c r="D7" s="19" t="s">
        <v>35</v>
      </c>
      <c r="E7" s="19" t="s">
        <v>36</v>
      </c>
      <c r="F7" s="19" t="s">
        <v>37</v>
      </c>
      <c r="G7" s="6">
        <v>2018</v>
      </c>
      <c r="H7" s="6">
        <v>2019</v>
      </c>
      <c r="I7" s="6">
        <v>2020</v>
      </c>
      <c r="J7" s="6" t="s">
        <v>0</v>
      </c>
      <c r="K7" s="6" t="s">
        <v>1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9.899999999999999" customHeight="1">
      <c r="A8" s="12" t="s">
        <v>2</v>
      </c>
      <c r="B8" s="32" t="s">
        <v>8</v>
      </c>
      <c r="C8" s="33"/>
      <c r="D8" s="33"/>
      <c r="E8" s="33"/>
      <c r="F8" s="33"/>
      <c r="G8" s="33"/>
      <c r="H8" s="33"/>
      <c r="I8" s="33"/>
      <c r="J8" s="33"/>
      <c r="K8" s="34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30.75" customHeight="1">
      <c r="A9" s="12" t="s">
        <v>3</v>
      </c>
      <c r="B9" s="35" t="s">
        <v>4</v>
      </c>
      <c r="C9" s="33"/>
      <c r="D9" s="33"/>
      <c r="E9" s="33"/>
      <c r="F9" s="33"/>
      <c r="G9" s="33"/>
      <c r="H9" s="33"/>
      <c r="I9" s="33"/>
      <c r="J9" s="33"/>
      <c r="K9" s="34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92" customHeight="1">
      <c r="A10" s="13" t="s">
        <v>13</v>
      </c>
      <c r="B10" s="8" t="s">
        <v>19</v>
      </c>
      <c r="C10" s="8" t="s">
        <v>15</v>
      </c>
      <c r="D10" s="8" t="s">
        <v>18</v>
      </c>
      <c r="E10" s="21" t="s">
        <v>7</v>
      </c>
      <c r="F10" s="8">
        <v>870</v>
      </c>
      <c r="G10" s="8">
        <v>683970</v>
      </c>
      <c r="H10" s="8">
        <v>0</v>
      </c>
      <c r="I10" s="8">
        <v>0</v>
      </c>
      <c r="J10" s="8">
        <f>I10+H10+G10</f>
        <v>683970</v>
      </c>
      <c r="K10" s="8" t="s">
        <v>24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29.25" customHeight="1">
      <c r="A11" s="13" t="s">
        <v>16</v>
      </c>
      <c r="B11" s="36" t="s">
        <v>17</v>
      </c>
      <c r="C11" s="37"/>
      <c r="D11" s="37"/>
      <c r="E11" s="37"/>
      <c r="F11" s="37"/>
      <c r="G11" s="37"/>
      <c r="H11" s="37"/>
      <c r="I11" s="37"/>
      <c r="J11" s="37"/>
      <c r="K11" s="38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59.25" customHeight="1">
      <c r="A12" s="18" t="s">
        <v>28</v>
      </c>
      <c r="B12" s="8" t="s">
        <v>12</v>
      </c>
      <c r="C12" s="24" t="s">
        <v>22</v>
      </c>
      <c r="D12" s="24" t="s">
        <v>5</v>
      </c>
      <c r="E12" s="25" t="s">
        <v>7</v>
      </c>
      <c r="F12" s="24" t="s">
        <v>23</v>
      </c>
      <c r="G12" s="22">
        <v>1960000</v>
      </c>
      <c r="H12" s="8">
        <v>0</v>
      </c>
      <c r="I12" s="8">
        <v>0</v>
      </c>
      <c r="J12" s="8">
        <f t="shared" ref="J12:J13" si="0">I12+H12+G12</f>
        <v>1960000</v>
      </c>
      <c r="K12" s="23" t="s">
        <v>25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339" customHeight="1">
      <c r="A13" s="17" t="s">
        <v>27</v>
      </c>
      <c r="B13" s="16" t="s">
        <v>12</v>
      </c>
      <c r="C13" s="14" t="s">
        <v>30</v>
      </c>
      <c r="D13" s="14" t="s">
        <v>5</v>
      </c>
      <c r="E13" s="25" t="s">
        <v>7</v>
      </c>
      <c r="F13" s="14" t="s">
        <v>29</v>
      </c>
      <c r="G13" s="10">
        <v>7316030</v>
      </c>
      <c r="H13" s="9">
        <v>0</v>
      </c>
      <c r="I13" s="9">
        <v>0</v>
      </c>
      <c r="J13" s="9">
        <f t="shared" si="0"/>
        <v>7316030</v>
      </c>
      <c r="K13" s="7" t="s">
        <v>31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>
      <c r="A14" s="15" t="s">
        <v>10</v>
      </c>
      <c r="B14" s="6" t="s">
        <v>26</v>
      </c>
      <c r="C14" s="8" t="s">
        <v>41</v>
      </c>
      <c r="D14" s="6" t="s">
        <v>26</v>
      </c>
      <c r="E14" s="20" t="s">
        <v>26</v>
      </c>
      <c r="F14" s="6" t="s">
        <v>26</v>
      </c>
      <c r="G14" s="11">
        <f>G10+G13+G12</f>
        <v>9960000</v>
      </c>
      <c r="H14" s="11">
        <f t="shared" ref="H14:J14" si="1">H10+H13+H12</f>
        <v>0</v>
      </c>
      <c r="I14" s="11">
        <f t="shared" si="1"/>
        <v>0</v>
      </c>
      <c r="J14" s="11">
        <f t="shared" si="1"/>
        <v>9960000</v>
      </c>
      <c r="K14" s="12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45">
      <c r="A15" s="6" t="s">
        <v>11</v>
      </c>
      <c r="B15" s="6" t="s">
        <v>12</v>
      </c>
      <c r="C15" s="8" t="s">
        <v>41</v>
      </c>
      <c r="D15" s="6" t="s">
        <v>26</v>
      </c>
      <c r="E15" s="20" t="s">
        <v>26</v>
      </c>
      <c r="F15" s="6" t="s">
        <v>26</v>
      </c>
      <c r="G15" s="11">
        <f>G13+G12</f>
        <v>9276030</v>
      </c>
      <c r="H15" s="11">
        <f t="shared" ref="H15:J15" si="2">H13+H12</f>
        <v>0</v>
      </c>
      <c r="I15" s="11">
        <f t="shared" si="2"/>
        <v>0</v>
      </c>
      <c r="J15" s="11">
        <f t="shared" si="2"/>
        <v>9276030</v>
      </c>
      <c r="K15" s="1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76.5" customHeight="1">
      <c r="A16" s="6" t="s">
        <v>20</v>
      </c>
      <c r="B16" s="6" t="s">
        <v>19</v>
      </c>
      <c r="C16" s="8" t="s">
        <v>41</v>
      </c>
      <c r="D16" s="6" t="s">
        <v>26</v>
      </c>
      <c r="E16" s="20" t="s">
        <v>26</v>
      </c>
      <c r="F16" s="6" t="s">
        <v>26</v>
      </c>
      <c r="G16" s="11">
        <f>G10</f>
        <v>683970</v>
      </c>
      <c r="H16" s="11">
        <f t="shared" ref="H16:J16" si="3">H10</f>
        <v>0</v>
      </c>
      <c r="I16" s="11">
        <f t="shared" si="3"/>
        <v>0</v>
      </c>
      <c r="J16" s="11">
        <f t="shared" si="3"/>
        <v>683970</v>
      </c>
      <c r="K16" s="1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5.7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>
      <c r="A18" s="27" t="s">
        <v>39</v>
      </c>
      <c r="B18" s="27"/>
      <c r="C18" s="27"/>
      <c r="D18" s="5"/>
      <c r="E18" s="5"/>
      <c r="F18" s="5"/>
      <c r="G18" s="5"/>
      <c r="H18" s="27" t="s">
        <v>40</v>
      </c>
      <c r="I18" s="27"/>
      <c r="J18" s="27"/>
      <c r="K18" s="5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.7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</sheetData>
  <mergeCells count="13">
    <mergeCell ref="I1:K1"/>
    <mergeCell ref="A18:C18"/>
    <mergeCell ref="H18:J18"/>
    <mergeCell ref="I3:K3"/>
    <mergeCell ref="A4:K4"/>
    <mergeCell ref="C6:F6"/>
    <mergeCell ref="B6:B7"/>
    <mergeCell ref="A6:A7"/>
    <mergeCell ref="G6:J6"/>
    <mergeCell ref="B8:K8"/>
    <mergeCell ref="B9:K9"/>
    <mergeCell ref="B11:K11"/>
    <mergeCell ref="I2:K2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2018-06-21T02:21:36Z</cp:lastPrinted>
  <dcterms:created xsi:type="dcterms:W3CDTF">2013-08-23T01:52:23Z</dcterms:created>
  <dcterms:modified xsi:type="dcterms:W3CDTF">2018-06-26T04:52:18Z</dcterms:modified>
</cp:coreProperties>
</file>