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J17" i="1"/>
  <c r="J21"/>
  <c r="J20"/>
  <c r="I16" l="1"/>
  <c r="I22" s="1"/>
  <c r="H16"/>
  <c r="H22" s="1"/>
  <c r="G16"/>
  <c r="G22" s="1"/>
  <c r="J19"/>
  <c r="G24" l="1"/>
  <c r="I24"/>
  <c r="H24"/>
  <c r="J16" l="1"/>
  <c r="J18"/>
  <c r="J24"/>
  <c r="J22"/>
</calcChain>
</file>

<file path=xl/sharedStrings.xml><?xml version="1.0" encoding="utf-8"?>
<sst xmlns="http://schemas.openxmlformats.org/spreadsheetml/2006/main" count="60" uniqueCount="41">
  <si>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</si>
  <si>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</si>
  <si>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</si>
  <si>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</si>
  <si>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</si>
  <si>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</si>
  <si>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</si>
  <si>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</si>
  <si>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</si>
  <si>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</si>
  <si>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</si>
  <si>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</si>
  <si>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</si>
  <si>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</si>
  <si>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</si>
  <si>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</si>
  <si>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</si>
  <si>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</si>
  <si>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</si>
  <si>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</si>
  <si>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</si>
  <si>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</si>
  <si>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</si>
  <si>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</si>
  <si>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</si>
  <si>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</si>
  <si>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г. Железногорск от __.__.2018  № ______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</si>
  <si>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</si>
  <si>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</si>
  <si>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</si>
  <si>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</si>
  <si>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Главный распорядитель бюджетных средств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</si>
  <si>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</si>
  <si>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</si>
  <si>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</si>
  <si>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</si>
  <si>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</si>
  <si>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</si>
  <si>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</si>
  <si>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1006</t>
  </si>
  <si>
    <t>Приложение № 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</si>
</sst>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zoomScaleSheetLayoutView="100" workbookViewId="0">
      <selection activeCell="B10" sqref="B10:B13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12.42578125" style="1" customWidth="1"/>
    <col min="4" max="4" width="7" style="1" customWidth="1"/>
    <col min="5" max="5" width="7.140625" style="1" customWidth="1"/>
    <col min="6" max="6" width="6.2851562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31" t="s">
        <v>40</v>
      </c>
      <c r="I1" s="31"/>
      <c r="J1" s="31"/>
      <c r="K1" s="12"/>
    </row>
    <row r="2" spans="1:11" s="3" customFormat="1" ht="14.25" customHeight="1">
      <c r="G2" s="4"/>
      <c r="H2" s="31" t="s">
        <v>27</v>
      </c>
      <c r="I2" s="31"/>
      <c r="J2" s="31"/>
      <c r="K2" s="12"/>
    </row>
    <row r="3" spans="1:11" s="3" customFormat="1" ht="14.25" customHeight="1">
      <c r="G3" s="4"/>
      <c r="H3" s="31" t="s">
        <v>26</v>
      </c>
      <c r="I3" s="31"/>
      <c r="J3" s="31"/>
      <c r="K3" s="12"/>
    </row>
    <row r="4" spans="1:11" s="3" customFormat="1" ht="14.25" customHeight="1">
      <c r="G4" s="4"/>
      <c r="H4" s="23"/>
      <c r="I4" s="23"/>
      <c r="J4" s="23"/>
      <c r="K4" s="12"/>
    </row>
    <row r="5" spans="1:11" s="3" customFormat="1" ht="21.75" customHeight="1">
      <c r="G5" s="4"/>
      <c r="H5" s="32" t="s">
        <v>30</v>
      </c>
      <c r="I5" s="33"/>
      <c r="J5" s="33"/>
    </row>
    <row r="6" spans="1:11" s="3" customFormat="1" ht="115.5" customHeight="1">
      <c r="G6" s="4"/>
      <c r="H6" s="34" t="s">
        <v>10</v>
      </c>
      <c r="I6" s="35"/>
      <c r="J6" s="35"/>
      <c r="K6" s="35"/>
    </row>
    <row r="7" spans="1:11" s="3" customFormat="1">
      <c r="G7" s="4"/>
      <c r="H7" s="4"/>
      <c r="I7" s="4"/>
      <c r="J7" s="4"/>
    </row>
    <row r="8" spans="1:11" ht="33.75" customHeight="1">
      <c r="A8" s="26" t="s">
        <v>5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30" t="s">
        <v>15</v>
      </c>
      <c r="B10" s="30" t="s">
        <v>32</v>
      </c>
      <c r="C10" s="30" t="s">
        <v>33</v>
      </c>
      <c r="D10" s="30"/>
      <c r="E10" s="30"/>
      <c r="F10" s="30"/>
      <c r="G10" s="27" t="s">
        <v>34</v>
      </c>
      <c r="H10" s="27"/>
      <c r="I10" s="27"/>
      <c r="J10" s="27"/>
      <c r="K10" s="30" t="s">
        <v>18</v>
      </c>
    </row>
    <row r="11" spans="1:11">
      <c r="A11" s="30"/>
      <c r="B11" s="30"/>
      <c r="C11" s="30"/>
      <c r="D11" s="30"/>
      <c r="E11" s="30"/>
      <c r="F11" s="30"/>
      <c r="G11" s="27"/>
      <c r="H11" s="27"/>
      <c r="I11" s="27"/>
      <c r="J11" s="27"/>
      <c r="K11" s="30"/>
    </row>
    <row r="12" spans="1:11" ht="51.75" customHeight="1">
      <c r="A12" s="30"/>
      <c r="B12" s="30"/>
      <c r="C12" s="30" t="s">
        <v>35</v>
      </c>
      <c r="D12" s="30" t="s">
        <v>36</v>
      </c>
      <c r="E12" s="30" t="s">
        <v>37</v>
      </c>
      <c r="F12" s="30" t="s">
        <v>38</v>
      </c>
      <c r="G12" s="28" t="s">
        <v>9</v>
      </c>
      <c r="H12" s="28" t="s">
        <v>16</v>
      </c>
      <c r="I12" s="28" t="s">
        <v>20</v>
      </c>
      <c r="J12" s="27" t="s">
        <v>0</v>
      </c>
      <c r="K12" s="30"/>
    </row>
    <row r="13" spans="1:11" ht="36.75" customHeight="1">
      <c r="A13" s="30"/>
      <c r="B13" s="30"/>
      <c r="C13" s="30"/>
      <c r="D13" s="30"/>
      <c r="E13" s="30"/>
      <c r="F13" s="30"/>
      <c r="G13" s="29"/>
      <c r="H13" s="29"/>
      <c r="I13" s="29"/>
      <c r="J13" s="27"/>
      <c r="K13" s="30"/>
    </row>
    <row r="14" spans="1:11" ht="35.25" customHeight="1">
      <c r="A14" s="5" t="s">
        <v>1</v>
      </c>
      <c r="B14" s="30" t="s">
        <v>11</v>
      </c>
      <c r="C14" s="30"/>
      <c r="D14" s="30"/>
      <c r="E14" s="30"/>
      <c r="F14" s="30"/>
      <c r="G14" s="30"/>
      <c r="H14" s="30"/>
      <c r="I14" s="30"/>
      <c r="J14" s="30"/>
      <c r="K14" s="30"/>
    </row>
    <row r="15" spans="1:11" ht="38.25" customHeight="1">
      <c r="A15" s="5" t="s">
        <v>2</v>
      </c>
      <c r="B15" s="30" t="s">
        <v>13</v>
      </c>
      <c r="C15" s="30"/>
      <c r="D15" s="30"/>
      <c r="E15" s="30"/>
      <c r="F15" s="30"/>
      <c r="G15" s="30"/>
      <c r="H15" s="30"/>
      <c r="I15" s="30"/>
      <c r="J15" s="30"/>
      <c r="K15" s="30"/>
    </row>
    <row r="16" spans="1:11" ht="221.25" customHeight="1">
      <c r="A16" s="37" t="s">
        <v>25</v>
      </c>
      <c r="B16" s="39" t="s">
        <v>7</v>
      </c>
      <c r="C16" s="7" t="s">
        <v>14</v>
      </c>
      <c r="D16" s="6">
        <v>732</v>
      </c>
      <c r="E16" s="7" t="s">
        <v>39</v>
      </c>
      <c r="F16" s="5" t="s">
        <v>21</v>
      </c>
      <c r="G16" s="9">
        <f>G17+G18+G19</f>
        <v>44640500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129781700</v>
      </c>
      <c r="K16" s="36" t="s">
        <v>6</v>
      </c>
    </row>
    <row r="17" spans="1:11" ht="45" customHeight="1">
      <c r="A17" s="38"/>
      <c r="B17" s="40"/>
      <c r="C17" s="7" t="s">
        <v>14</v>
      </c>
      <c r="D17" s="6">
        <v>732</v>
      </c>
      <c r="E17" s="7" t="s">
        <v>39</v>
      </c>
      <c r="F17" s="5">
        <v>120</v>
      </c>
      <c r="G17" s="10">
        <v>38780300</v>
      </c>
      <c r="H17" s="10">
        <v>37288300</v>
      </c>
      <c r="I17" s="10">
        <v>37288300</v>
      </c>
      <c r="J17" s="10">
        <f>G17+H17+I17</f>
        <v>113356900</v>
      </c>
      <c r="K17" s="36"/>
    </row>
    <row r="18" spans="1:11" ht="50.25" customHeight="1">
      <c r="A18" s="38"/>
      <c r="B18" s="40"/>
      <c r="C18" s="7" t="s">
        <v>14</v>
      </c>
      <c r="D18" s="6">
        <v>732</v>
      </c>
      <c r="E18" s="7" t="s">
        <v>39</v>
      </c>
      <c r="F18" s="5">
        <v>240</v>
      </c>
      <c r="G18" s="10">
        <v>5851768</v>
      </c>
      <c r="H18" s="10">
        <v>5275668</v>
      </c>
      <c r="I18" s="10">
        <v>5275668</v>
      </c>
      <c r="J18" s="10">
        <f t="shared" ref="J18:J20" si="1">G18+H18+I18</f>
        <v>16403104</v>
      </c>
      <c r="K18" s="36"/>
    </row>
    <row r="19" spans="1:11" ht="110.25" customHeight="1">
      <c r="A19" s="38"/>
      <c r="B19" s="41"/>
      <c r="C19" s="7" t="s">
        <v>14</v>
      </c>
      <c r="D19" s="6">
        <v>732</v>
      </c>
      <c r="E19" s="7" t="s">
        <v>39</v>
      </c>
      <c r="F19" s="13">
        <v>850</v>
      </c>
      <c r="G19" s="10">
        <v>8432</v>
      </c>
      <c r="H19" s="10">
        <v>6632</v>
      </c>
      <c r="I19" s="10">
        <v>6632</v>
      </c>
      <c r="J19" s="10">
        <f t="shared" si="1"/>
        <v>21696</v>
      </c>
      <c r="K19" s="36"/>
    </row>
    <row r="20" spans="1:11" ht="66.75" customHeight="1">
      <c r="A20" s="16" t="s">
        <v>22</v>
      </c>
      <c r="B20" s="19" t="s">
        <v>7</v>
      </c>
      <c r="C20" s="7" t="s">
        <v>24</v>
      </c>
      <c r="D20" s="6">
        <v>732</v>
      </c>
      <c r="E20" s="7" t="s">
        <v>39</v>
      </c>
      <c r="F20" s="15">
        <v>240</v>
      </c>
      <c r="G20" s="10">
        <v>804414</v>
      </c>
      <c r="H20" s="10">
        <v>0</v>
      </c>
      <c r="I20" s="10">
        <v>0</v>
      </c>
      <c r="J20" s="10">
        <f t="shared" si="1"/>
        <v>804414</v>
      </c>
      <c r="K20" s="14" t="s">
        <v>23</v>
      </c>
    </row>
    <row r="21" spans="1:11" ht="66.75" customHeight="1">
      <c r="A21" s="20" t="s">
        <v>28</v>
      </c>
      <c r="B21" s="19" t="s">
        <v>7</v>
      </c>
      <c r="C21" s="7" t="s">
        <v>29</v>
      </c>
      <c r="D21" s="6">
        <v>732</v>
      </c>
      <c r="E21" s="7" t="s">
        <v>39</v>
      </c>
      <c r="F21" s="18">
        <v>240</v>
      </c>
      <c r="G21" s="10">
        <v>950000</v>
      </c>
      <c r="H21" s="10">
        <v>0</v>
      </c>
      <c r="I21" s="10">
        <v>0</v>
      </c>
      <c r="J21" s="10">
        <f t="shared" ref="J21" si="2">G21+H21+I21</f>
        <v>950000</v>
      </c>
      <c r="K21" s="17"/>
    </row>
    <row r="22" spans="1:11" ht="19.5" customHeight="1">
      <c r="A22" s="21" t="s">
        <v>12</v>
      </c>
      <c r="B22" s="24" t="s">
        <v>21</v>
      </c>
      <c r="C22" s="25" t="s">
        <v>21</v>
      </c>
      <c r="D22" s="7" t="s">
        <v>19</v>
      </c>
      <c r="E22" s="7" t="s">
        <v>39</v>
      </c>
      <c r="F22" s="7" t="s">
        <v>21</v>
      </c>
      <c r="G22" s="10">
        <f>G16+G20+G21</f>
        <v>46394914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131536114</v>
      </c>
      <c r="K22" s="5"/>
    </row>
    <row r="23" spans="1:11">
      <c r="A23" s="21" t="s">
        <v>3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>
      <c r="A24" s="21" t="s">
        <v>31</v>
      </c>
      <c r="B24" s="19" t="s">
        <v>7</v>
      </c>
      <c r="C24" s="25" t="s">
        <v>21</v>
      </c>
      <c r="D24" s="7" t="s">
        <v>19</v>
      </c>
      <c r="E24" s="7" t="s">
        <v>39</v>
      </c>
      <c r="F24" s="7" t="s">
        <v>21</v>
      </c>
      <c r="G24" s="9">
        <f>G22</f>
        <v>46394914</v>
      </c>
      <c r="H24" s="9">
        <f>H16</f>
        <v>42570600</v>
      </c>
      <c r="I24" s="9">
        <f>I16</f>
        <v>42570600</v>
      </c>
      <c r="J24" s="9">
        <f>G24+H24+I24</f>
        <v>131536114</v>
      </c>
      <c r="K24" s="5"/>
    </row>
    <row r="25" spans="1:11" ht="13.15" customHeight="1"/>
    <row r="26" spans="1:11" ht="13.9" customHeight="1">
      <c r="A26" s="31" t="s">
        <v>8</v>
      </c>
      <c r="B26" s="31"/>
      <c r="C26" s="31"/>
      <c r="D26" s="3"/>
      <c r="E26" s="3"/>
      <c r="F26" s="3"/>
      <c r="G26" s="4"/>
      <c r="H26" s="4"/>
      <c r="I26" s="4"/>
      <c r="J26" s="4"/>
      <c r="K26" s="3"/>
    </row>
    <row r="27" spans="1:11">
      <c r="A27" s="31" t="s">
        <v>17</v>
      </c>
      <c r="B27" s="31"/>
      <c r="I27" s="4" t="s">
        <v>4</v>
      </c>
    </row>
  </sheetData>
  <mergeCells count="26"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  <mergeCell ref="H3:J3"/>
    <mergeCell ref="H1:J1"/>
    <mergeCell ref="H2:J2"/>
    <mergeCell ref="H5:J5"/>
    <mergeCell ref="H6:K6"/>
    <mergeCell ref="A8:K8"/>
    <mergeCell ref="J12:J13"/>
    <mergeCell ref="I12:I13"/>
    <mergeCell ref="K10:K13"/>
    <mergeCell ref="F12:F13"/>
  </mergeCells>
  <pageMargins left="0.39370078740157483" right="0.27559055118110237" top="0.78740157480314965" bottom="0.59055118110236227" header="0.31496062992125984" footer="0.31496062992125984"/>
  <pageSetup paperSize="9" scale="89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2018-09-14T01:50:05Z</cp:lastPrinted>
  <dcterms:created xsi:type="dcterms:W3CDTF">2014-09-01T08:30:13Z</dcterms:created>
  <dcterms:modified xsi:type="dcterms:W3CDTF">2018-09-14T01:53:54Z</dcterms:modified>
</cp:coreProperties>
</file>