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Лист1!$A$1:$K$21</definedName>
  </definedNames>
  <calcPr calcId="145621"/>
</workbook>
</file>

<file path=xl/calcChain.xml><?xml version="1.0" encoding="utf-8"?>
<calcChain xmlns="http://schemas.openxmlformats.org/spreadsheetml/2006/main">
  <c r="G12" i="1" l="1"/>
  <c r="G16" i="1" s="1"/>
  <c r="I12" i="1" l="1"/>
  <c r="I16" i="1" s="1"/>
  <c r="H12" i="1"/>
  <c r="H16" i="1" s="1"/>
  <c r="J15" i="1"/>
  <c r="G18" i="1" l="1"/>
  <c r="I18" i="1"/>
  <c r="H18" i="1"/>
  <c r="J12" i="1" l="1"/>
  <c r="J14" i="1"/>
  <c r="J13" i="1"/>
  <c r="J18" i="1"/>
  <c r="J16" i="1"/>
</calcChain>
</file>

<file path=xl/sharedStrings.xml><?xml version="1.0" encoding="utf-8"?>
<sst xmlns="http://schemas.openxmlformats.org/spreadsheetml/2006/main" count="48" uniqueCount="34">
  <si>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</si>
  <si>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</si>
  <si>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</si>
  <si>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</si>
  <si>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</si>
  <si>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</si>
  <si>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</si>
  <si>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</si>
  <si>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</si>
  <si>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</si>
  <si>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</si>
  <si>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</si>
  <si>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</si>
  <si>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</si>
  <si>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</si>
  <si>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</si>
  <si>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</si>
  <si>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</si>
  <si>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</si>
  <si>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</si>
  <si>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</si>
  <si>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</si>
  <si>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Приложение № 2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</si>
  <si>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</si>
  <si>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</si>
  <si>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</si>
  <si>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</si>
  <si>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</si>
  <si>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</si>
  <si>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1006</t>
  </si>
  <si>
    <t>2021 год</t>
  </si>
  <si>
    <t>Главный распорядитель бюджетных средств1</t>
  </si>
  <si>
    <t>0320075130</t>
  </si>
  <si>
    <t>0320000000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</si>
</sst>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3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topLeftCell="A10" zoomScaleSheetLayoutView="100" workbookViewId="0">
      <selection activeCell="N16" sqref="N16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12.85546875" style="1" customWidth="1"/>
    <col min="4" max="4" width="7" style="1" customWidth="1"/>
    <col min="5" max="5" width="8.7109375" style="1" customWidth="1"/>
    <col min="6" max="6" width="6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21.75" customHeight="1" x14ac:dyDescent="0.25">
      <c r="G1" s="4"/>
      <c r="H1" s="21" t="s">
        <v>22</v>
      </c>
      <c r="I1" s="22"/>
      <c r="J1" s="22"/>
    </row>
    <row r="2" spans="1:11" s="3" customFormat="1" ht="115.5" customHeight="1" x14ac:dyDescent="0.25">
      <c r="G2" s="4"/>
      <c r="H2" s="23" t="s">
        <v>10</v>
      </c>
      <c r="I2" s="24"/>
      <c r="J2" s="24"/>
      <c r="K2" s="24"/>
    </row>
    <row r="3" spans="1:11" s="3" customFormat="1" x14ac:dyDescent="0.25">
      <c r="G3" s="4"/>
      <c r="H3" s="4"/>
      <c r="I3" s="4"/>
      <c r="J3" s="4"/>
    </row>
    <row r="4" spans="1:11" ht="33.75" customHeight="1" x14ac:dyDescent="0.25">
      <c r="A4" s="25" t="s">
        <v>6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ht="10.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ht="42" customHeight="1" x14ac:dyDescent="0.25">
      <c r="A6" s="29" t="s">
        <v>14</v>
      </c>
      <c r="B6" s="29" t="s">
        <v>23</v>
      </c>
      <c r="C6" s="29" t="s">
        <v>24</v>
      </c>
      <c r="D6" s="29"/>
      <c r="E6" s="29"/>
      <c r="F6" s="29"/>
      <c r="G6" s="26" t="s">
        <v>5</v>
      </c>
      <c r="H6" s="26"/>
      <c r="I6" s="26"/>
      <c r="J6" s="26"/>
      <c r="K6" s="29" t="s">
        <v>17</v>
      </c>
    </row>
    <row r="7" spans="1:11" x14ac:dyDescent="0.25">
      <c r="A7" s="29"/>
      <c r="B7" s="29"/>
      <c r="C7" s="29"/>
      <c r="D7" s="29"/>
      <c r="E7" s="29"/>
      <c r="F7" s="29"/>
      <c r="G7" s="26"/>
      <c r="H7" s="26"/>
      <c r="I7" s="26"/>
      <c r="J7" s="26"/>
      <c r="K7" s="29"/>
    </row>
    <row r="8" spans="1:11" ht="51.75" customHeight="1" x14ac:dyDescent="0.25">
      <c r="A8" s="29"/>
      <c r="B8" s="29"/>
      <c r="C8" s="29" t="s">
        <v>25</v>
      </c>
      <c r="D8" s="29" t="s">
        <v>26</v>
      </c>
      <c r="E8" s="29" t="s">
        <v>27</v>
      </c>
      <c r="F8" s="29" t="s">
        <v>28</v>
      </c>
      <c r="G8" s="27" t="s">
        <v>15</v>
      </c>
      <c r="H8" s="27" t="s">
        <v>19</v>
      </c>
      <c r="I8" s="27" t="s">
        <v>30</v>
      </c>
      <c r="J8" s="26" t="s">
        <v>0</v>
      </c>
      <c r="K8" s="29"/>
    </row>
    <row r="9" spans="1:11" ht="36.75" customHeight="1" x14ac:dyDescent="0.25">
      <c r="A9" s="29"/>
      <c r="B9" s="29"/>
      <c r="C9" s="29"/>
      <c r="D9" s="29"/>
      <c r="E9" s="29"/>
      <c r="F9" s="29"/>
      <c r="G9" s="28"/>
      <c r="H9" s="28"/>
      <c r="I9" s="28"/>
      <c r="J9" s="26"/>
      <c r="K9" s="29"/>
    </row>
    <row r="10" spans="1:11" ht="35.25" customHeight="1" x14ac:dyDescent="0.25">
      <c r="A10" s="5" t="s">
        <v>1</v>
      </c>
      <c r="B10" s="29" t="s">
        <v>11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ht="38.25" customHeight="1" x14ac:dyDescent="0.25">
      <c r="A11" s="5" t="s">
        <v>2</v>
      </c>
      <c r="B11" s="29" t="s">
        <v>13</v>
      </c>
      <c r="C11" s="29"/>
      <c r="D11" s="29"/>
      <c r="E11" s="29"/>
      <c r="F11" s="29"/>
      <c r="G11" s="29"/>
      <c r="H11" s="29"/>
      <c r="I11" s="29"/>
      <c r="J11" s="29"/>
      <c r="K11" s="29"/>
    </row>
    <row r="12" spans="1:11" ht="221.25" customHeight="1" x14ac:dyDescent="0.25">
      <c r="A12" s="32" t="s">
        <v>21</v>
      </c>
      <c r="B12" s="34" t="s">
        <v>8</v>
      </c>
      <c r="C12" s="17" t="s">
        <v>32</v>
      </c>
      <c r="D12" s="6">
        <v>732</v>
      </c>
      <c r="E12" s="7" t="s">
        <v>29</v>
      </c>
      <c r="F12" s="18" t="s">
        <v>20</v>
      </c>
      <c r="G12" s="19">
        <f>G13+G14+G15</f>
        <v>51864000</v>
      </c>
      <c r="H12" s="19">
        <f t="shared" ref="H12:I12" si="0">H13+H14+H15</f>
        <v>51864000</v>
      </c>
      <c r="I12" s="19">
        <f t="shared" si="0"/>
        <v>51864000</v>
      </c>
      <c r="J12" s="20">
        <f>G12+H12+I12</f>
        <v>155592000</v>
      </c>
      <c r="K12" s="31" t="s">
        <v>7</v>
      </c>
    </row>
    <row r="13" spans="1:11" ht="45" customHeight="1" x14ac:dyDescent="0.25">
      <c r="A13" s="33"/>
      <c r="B13" s="35"/>
      <c r="C13" s="17" t="s">
        <v>32</v>
      </c>
      <c r="D13" s="6">
        <v>732</v>
      </c>
      <c r="E13" s="7" t="s">
        <v>29</v>
      </c>
      <c r="F13" s="5">
        <v>120</v>
      </c>
      <c r="G13" s="20">
        <v>46178900</v>
      </c>
      <c r="H13" s="20">
        <v>46178900</v>
      </c>
      <c r="I13" s="20">
        <v>46178900</v>
      </c>
      <c r="J13" s="20">
        <f t="shared" ref="J13" si="1">G13+H13+I13</f>
        <v>138536700</v>
      </c>
      <c r="K13" s="31"/>
    </row>
    <row r="14" spans="1:11" ht="50.25" customHeight="1" x14ac:dyDescent="0.25">
      <c r="A14" s="33"/>
      <c r="B14" s="35"/>
      <c r="C14" s="17" t="s">
        <v>32</v>
      </c>
      <c r="D14" s="6">
        <v>732</v>
      </c>
      <c r="E14" s="7" t="s">
        <v>29</v>
      </c>
      <c r="F14" s="5">
        <v>240</v>
      </c>
      <c r="G14" s="20">
        <v>5675468</v>
      </c>
      <c r="H14" s="20">
        <v>5675468</v>
      </c>
      <c r="I14" s="20">
        <v>5675468</v>
      </c>
      <c r="J14" s="20">
        <f t="shared" ref="J14:J15" si="2">G14+H14+I14</f>
        <v>17026404</v>
      </c>
      <c r="K14" s="31"/>
    </row>
    <row r="15" spans="1:11" ht="110.25" customHeight="1" x14ac:dyDescent="0.25">
      <c r="A15" s="33"/>
      <c r="B15" s="36"/>
      <c r="C15" s="17" t="s">
        <v>32</v>
      </c>
      <c r="D15" s="6">
        <v>732</v>
      </c>
      <c r="E15" s="7" t="s">
        <v>29</v>
      </c>
      <c r="F15" s="12">
        <v>850</v>
      </c>
      <c r="G15" s="20">
        <v>9632</v>
      </c>
      <c r="H15" s="20">
        <v>9632</v>
      </c>
      <c r="I15" s="20">
        <v>9632</v>
      </c>
      <c r="J15" s="20">
        <f t="shared" si="2"/>
        <v>28896</v>
      </c>
      <c r="K15" s="31"/>
    </row>
    <row r="16" spans="1:11" ht="19.5" customHeight="1" x14ac:dyDescent="0.25">
      <c r="A16" s="14" t="s">
        <v>12</v>
      </c>
      <c r="B16" s="16" t="s">
        <v>20</v>
      </c>
      <c r="C16" s="17" t="s">
        <v>33</v>
      </c>
      <c r="D16" s="7" t="s">
        <v>18</v>
      </c>
      <c r="E16" s="7" t="s">
        <v>29</v>
      </c>
      <c r="F16" s="7" t="s">
        <v>20</v>
      </c>
      <c r="G16" s="10">
        <f>G12</f>
        <v>51864000</v>
      </c>
      <c r="H16" s="10">
        <f>H12</f>
        <v>51864000</v>
      </c>
      <c r="I16" s="10">
        <f>I12</f>
        <v>51864000</v>
      </c>
      <c r="J16" s="10">
        <f>G16+H16+I16</f>
        <v>155592000</v>
      </c>
      <c r="K16" s="5"/>
    </row>
    <row r="17" spans="1:11" x14ac:dyDescent="0.25">
      <c r="A17" s="14" t="s">
        <v>3</v>
      </c>
      <c r="B17" s="15"/>
      <c r="C17" s="6"/>
      <c r="D17" s="6"/>
      <c r="E17" s="6"/>
      <c r="F17" s="6"/>
      <c r="G17" s="10"/>
      <c r="H17" s="10"/>
      <c r="I17" s="10"/>
      <c r="J17" s="11"/>
      <c r="K17" s="5"/>
    </row>
    <row r="18" spans="1:11" ht="63" x14ac:dyDescent="0.25">
      <c r="A18" s="14" t="s">
        <v>31</v>
      </c>
      <c r="B18" s="13" t="s">
        <v>8</v>
      </c>
      <c r="C18" s="17" t="s">
        <v>33</v>
      </c>
      <c r="D18" s="7" t="s">
        <v>18</v>
      </c>
      <c r="E18" s="7" t="s">
        <v>29</v>
      </c>
      <c r="F18" s="7" t="s">
        <v>20</v>
      </c>
      <c r="G18" s="9">
        <f>G16</f>
        <v>51864000</v>
      </c>
      <c r="H18" s="9">
        <f>H12</f>
        <v>51864000</v>
      </c>
      <c r="I18" s="9">
        <f>I12</f>
        <v>51864000</v>
      </c>
      <c r="J18" s="9">
        <f>G18+H18+I18</f>
        <v>155592000</v>
      </c>
      <c r="K18" s="5"/>
    </row>
    <row r="19" spans="1:11" ht="13.15" customHeight="1" x14ac:dyDescent="0.25"/>
    <row r="20" spans="1:11" ht="13.9" customHeight="1" x14ac:dyDescent="0.25">
      <c r="A20" s="30" t="s">
        <v>9</v>
      </c>
      <c r="B20" s="30"/>
      <c r="C20" s="30"/>
      <c r="D20" s="3"/>
      <c r="E20" s="3"/>
      <c r="F20" s="3"/>
      <c r="G20" s="4"/>
      <c r="H20" s="4"/>
      <c r="I20" s="4"/>
      <c r="J20" s="4"/>
      <c r="K20" s="3"/>
    </row>
    <row r="21" spans="1:11" x14ac:dyDescent="0.25">
      <c r="A21" s="30" t="s">
        <v>16</v>
      </c>
      <c r="B21" s="30"/>
      <c r="I21" s="4" t="s">
        <v>4</v>
      </c>
    </row>
  </sheetData>
  <mergeCells count="23">
    <mergeCell ref="A21:B21"/>
    <mergeCell ref="A20:C20"/>
    <mergeCell ref="A6:A9"/>
    <mergeCell ref="B6:B9"/>
    <mergeCell ref="C6:F7"/>
    <mergeCell ref="C8:C9"/>
    <mergeCell ref="B11:K11"/>
    <mergeCell ref="E8:E9"/>
    <mergeCell ref="D8:D9"/>
    <mergeCell ref="K12:K15"/>
    <mergeCell ref="A12:A15"/>
    <mergeCell ref="G6:J7"/>
    <mergeCell ref="H8:H9"/>
    <mergeCell ref="B12:B15"/>
    <mergeCell ref="B10:K10"/>
    <mergeCell ref="G8:G9"/>
    <mergeCell ref="H1:J1"/>
    <mergeCell ref="H2:K2"/>
    <mergeCell ref="A4:K4"/>
    <mergeCell ref="J8:J9"/>
    <mergeCell ref="I8:I9"/>
    <mergeCell ref="K6:K9"/>
    <mergeCell ref="F8:F9"/>
  </mergeCells>
  <pageMargins left="0.39370078740157483" right="0.27559055118110237" top="0.78740157480314965" bottom="0.59055118110236227" header="0.31496062992125984" footer="0.31496062992125984"/>
  <pageSetup paperSize="9" scale="88" fitToHeight="0" orientation="landscape" r:id="rId1"/>
  <headerFooter>
    <oddHeader>&amp;C&amp;P</oddHeader>
  </headerFooter>
  <rowBreaks count="1" manualBreakCount="1">
    <brk id="1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2018-09-14T09:22:32Z</cp:lastPrinted>
  <dcterms:created xsi:type="dcterms:W3CDTF">2014-09-01T08:30:13Z</dcterms:created>
  <dcterms:modified xsi:type="dcterms:W3CDTF">2018-10-26T06:46:29Z</dcterms:modified>
</cp:coreProperties>
</file>