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4270" windowHeight="131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Лист1!$A$6:$H$36</definedName>
    <definedName name="_xlnm.Print_Area" localSheetId="0">Лист1!$A$1:$H$39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1"/>
  <c r="H24" l="1"/>
  <c r="H10" l="1"/>
  <c r="H25"/>
  <c r="H26"/>
  <c r="H27"/>
  <c r="H28"/>
  <c r="H29"/>
  <c r="H30"/>
  <c r="H31"/>
  <c r="H32"/>
  <c r="H33"/>
  <c r="H34"/>
  <c r="H35"/>
  <c r="H17"/>
  <c r="H18"/>
  <c r="H19"/>
  <c r="H20"/>
  <c r="H21"/>
  <c r="H22"/>
  <c r="H23"/>
  <c r="H37"/>
  <c r="H11"/>
  <c r="H12"/>
  <c r="H14"/>
  <c r="H15"/>
  <c r="H16"/>
  <c r="H9"/>
  <c r="H36"/>
</calcChain>
</file>

<file path=xl/sharedStrings.xml><?xml version="1.0" encoding="utf-8"?>
<sst xmlns="http://schemas.openxmlformats.org/spreadsheetml/2006/main" count="65" uniqueCount="53">
  <si>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</si>
  <si>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</si>
  <si>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</si>
  <si>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</si>
  <si>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</si>
  <si>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</si>
  <si>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Отраслевой корректирующий коэффициент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</si>
  <si>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</si>
  <si>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</si>
  <si>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</si>
  <si>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Показ (организация показа) концертов и концертных программ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</si>
  <si>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</si>
  <si>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</si>
  <si>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</si>
  <si>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</si>
  <si>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</si>
  <si>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</si>
  <si>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</si>
  <si>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</si>
  <si>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</si>
  <si>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</si>
  <si>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</si>
  <si>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</si>
  <si>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</si>
  <si>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</si>
  <si>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</si>
  <si>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</si>
  <si>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</si>
  <si>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</si>
  <si>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</si>
  <si>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</si>
  <si>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</si>
  <si>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>Организация и проведение культурно-массовых мероприятий (платная)</t>
  </si>
  <si>
    <t>культурно-массовых 
(иные зрелищные мероприятия)</t>
  </si>
  <si>
    <t>Организация и проведение культурно-массовых мероприятий (бесплатная)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</si>
  <si>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</si>
  <si>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</si>
  <si>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</si>
  <si>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Показ (организация) спектаклей (театральных постановок)</t>
  </si>
  <si>
    <t>с учетом всех форм-стационар (на выезде)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</si>
  <si>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</si>
  <si>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</si>
  <si>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</si>
  <si>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</si>
  <si>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</si>
  <si>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</si>
  <si>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</si>
  <si>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</si>
  <si>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</si>
  <si>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</si>
  <si>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</si>
  <si>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Приложение № 17</t>
  </si>
  <si>
    <t>ЗАТО г. Железногорск
от 24.01.2020 № 203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</si>
</sst>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1" fillId="0" borderId="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1" xfId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/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49" fontId="6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2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view="pageBreakPreview" zoomScale="70" zoomScaleNormal="80" zoomScaleSheetLayoutView="70" workbookViewId="0">
      <selection activeCell="A6" sqref="A6:H6"/>
    </sheetView>
  </sheetViews>
  <sheetFormatPr defaultRowHeight="15"/>
  <cols>
    <col min="1" max="1" width="5.28515625" customWidth="1"/>
    <col min="2" max="2" width="31.5703125" customWidth="1"/>
    <col min="3" max="3" width="27" customWidth="1"/>
    <col min="4" max="4" width="18.28515625" customWidth="1"/>
    <col min="5" max="5" width="18.5703125" customWidth="1"/>
    <col min="6" max="6" width="17.28515625" customWidth="1"/>
    <col min="7" max="7" width="9.42578125" customWidth="1"/>
    <col min="8" max="8" width="19.140625" customWidth="1"/>
    <col min="9" max="9" width="16.140625" customWidth="1"/>
    <col min="10" max="10" width="9.42578125" bestFit="1" customWidth="1"/>
  </cols>
  <sheetData>
    <row r="1" spans="1:8" ht="15.75">
      <c r="A1" s="1"/>
      <c r="B1" s="1"/>
      <c r="C1" s="1"/>
      <c r="D1" s="1"/>
      <c r="E1" s="1"/>
      <c r="F1" s="7" t="s">
        <v>51</v>
      </c>
      <c r="G1" s="7"/>
      <c r="H1" s="7"/>
    </row>
    <row r="2" spans="1:8" ht="15.75">
      <c r="A2" s="1"/>
      <c r="B2" s="1"/>
      <c r="C2" s="1"/>
      <c r="D2" s="1"/>
      <c r="E2" s="1"/>
      <c r="F2" s="7" t="s">
        <v>0</v>
      </c>
      <c r="G2" s="7"/>
      <c r="H2" s="7"/>
    </row>
    <row r="3" spans="1:8" ht="33.950000000000003" customHeight="1">
      <c r="A3" s="1"/>
      <c r="B3" s="1"/>
      <c r="C3" s="1"/>
      <c r="D3" s="1"/>
      <c r="E3" s="1"/>
      <c r="F3" s="40" t="s">
        <v>52</v>
      </c>
      <c r="G3" s="40"/>
      <c r="H3" s="7"/>
    </row>
    <row r="4" spans="1:8" ht="18.75">
      <c r="A4" s="2"/>
      <c r="B4" s="3"/>
      <c r="C4" s="3"/>
      <c r="D4" s="3"/>
      <c r="E4" s="3"/>
      <c r="F4" s="4"/>
      <c r="G4" s="4"/>
      <c r="H4" s="3"/>
    </row>
    <row r="5" spans="1:8" ht="18.75" hidden="1">
      <c r="A5" s="2"/>
      <c r="B5" s="3"/>
      <c r="C5" s="3"/>
      <c r="D5" s="3"/>
      <c r="E5" s="3"/>
      <c r="F5" s="3"/>
      <c r="G5" s="3"/>
      <c r="H5" s="3"/>
    </row>
    <row r="6" spans="1:8" ht="79.5" customHeight="1">
      <c r="A6" s="38" t="s">
        <v>1</v>
      </c>
      <c r="B6" s="39"/>
      <c r="C6" s="39"/>
      <c r="D6" s="39"/>
      <c r="E6" s="39"/>
      <c r="F6" s="39"/>
      <c r="G6" s="39"/>
      <c r="H6" s="39"/>
    </row>
    <row r="7" spans="1:8" ht="126.75" customHeight="1">
      <c r="A7" s="5" t="s">
        <v>2</v>
      </c>
      <c r="B7" s="6" t="s">
        <v>16</v>
      </c>
      <c r="C7" s="6" t="s">
        <v>8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</row>
    <row r="8" spans="1:8" ht="25.9" customHeight="1">
      <c r="A8" s="5"/>
      <c r="B8" s="6">
        <v>1</v>
      </c>
      <c r="C8" s="6">
        <v>2</v>
      </c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ht="54.75" customHeight="1">
      <c r="A9" s="17">
        <v>1</v>
      </c>
      <c r="B9" s="21" t="s">
        <v>9</v>
      </c>
      <c r="C9" s="21" t="s">
        <v>20</v>
      </c>
      <c r="D9" s="15">
        <v>677.86701000000005</v>
      </c>
      <c r="E9" s="15">
        <v>614.09911</v>
      </c>
      <c r="F9" s="29">
        <v>32.240499999999997</v>
      </c>
      <c r="G9" s="16">
        <v>1</v>
      </c>
      <c r="H9" s="15">
        <f>D9*G9</f>
        <v>677.86701000000005</v>
      </c>
    </row>
    <row r="10" spans="1:8" ht="45.2" customHeight="1">
      <c r="A10" s="17">
        <v>2</v>
      </c>
      <c r="B10" s="21" t="s">
        <v>38</v>
      </c>
      <c r="C10" s="34" t="s">
        <v>39</v>
      </c>
      <c r="D10" s="31">
        <v>422.25542999999999</v>
      </c>
      <c r="E10" s="15">
        <v>284.30304999999998</v>
      </c>
      <c r="F10" s="29">
        <v>22.208590000000001</v>
      </c>
      <c r="G10" s="16">
        <v>1</v>
      </c>
      <c r="H10" s="15">
        <f t="shared" ref="H10:H22" si="0">D10*G10</f>
        <v>422.25542999999999</v>
      </c>
    </row>
    <row r="11" spans="1:8" ht="43.5" customHeight="1">
      <c r="A11" s="17">
        <v>3</v>
      </c>
      <c r="B11" s="21" t="s">
        <v>10</v>
      </c>
      <c r="C11" s="21" t="s">
        <v>20</v>
      </c>
      <c r="D11" s="15">
        <v>653.86353999999994</v>
      </c>
      <c r="E11" s="15">
        <v>292.24849999999998</v>
      </c>
      <c r="F11" s="29">
        <v>86.289379999999994</v>
      </c>
      <c r="G11" s="16">
        <v>1</v>
      </c>
      <c r="H11" s="15">
        <f t="shared" si="0"/>
        <v>653.86353999999994</v>
      </c>
    </row>
    <row r="12" spans="1:8" ht="45.75" customHeight="1">
      <c r="A12" s="17">
        <v>4</v>
      </c>
      <c r="B12" s="21" t="s">
        <v>10</v>
      </c>
      <c r="C12" s="26" t="s">
        <v>21</v>
      </c>
      <c r="D12" s="15">
        <v>454.39528999999999</v>
      </c>
      <c r="E12" s="15">
        <v>153.98549</v>
      </c>
      <c r="F12" s="29">
        <v>41.121569999999998</v>
      </c>
      <c r="G12" s="16">
        <v>1</v>
      </c>
      <c r="H12" s="15">
        <f t="shared" si="0"/>
        <v>454.39528999999999</v>
      </c>
    </row>
    <row r="13" spans="1:8" ht="35.25" customHeight="1">
      <c r="A13" s="17">
        <v>5</v>
      </c>
      <c r="B13" s="24" t="s">
        <v>37</v>
      </c>
      <c r="C13" s="25" t="s">
        <v>49</v>
      </c>
      <c r="D13" s="30">
        <v>83.674899999999994</v>
      </c>
      <c r="E13" s="30">
        <v>54.3703</v>
      </c>
      <c r="F13" s="30">
        <v>6.7833399999999999</v>
      </c>
      <c r="G13" s="14">
        <v>1</v>
      </c>
      <c r="H13" s="15">
        <f>D13*G13</f>
        <v>83.674899999999994</v>
      </c>
    </row>
    <row r="14" spans="1:8" ht="57" customHeight="1">
      <c r="A14" s="17">
        <v>6</v>
      </c>
      <c r="B14" s="9" t="s">
        <v>12</v>
      </c>
      <c r="C14" s="9" t="s">
        <v>22</v>
      </c>
      <c r="D14" s="31">
        <v>73.025480000000002</v>
      </c>
      <c r="E14" s="32">
        <v>53.103729999999999</v>
      </c>
      <c r="F14" s="33">
        <v>5.2769500000000003</v>
      </c>
      <c r="G14" s="27">
        <v>1</v>
      </c>
      <c r="H14" s="28">
        <f t="shared" si="0"/>
        <v>73.025480000000002</v>
      </c>
    </row>
    <row r="15" spans="1:8" s="23" customFormat="1" ht="28.5" customHeight="1">
      <c r="A15" s="17">
        <v>7</v>
      </c>
      <c r="B15" s="22" t="s">
        <v>13</v>
      </c>
      <c r="C15" s="9" t="s">
        <v>22</v>
      </c>
      <c r="D15" s="15">
        <v>333.39042000000001</v>
      </c>
      <c r="E15" s="15">
        <v>238.15061</v>
      </c>
      <c r="F15" s="29">
        <v>32.380389999999998</v>
      </c>
      <c r="G15" s="16">
        <v>1</v>
      </c>
      <c r="H15" s="15">
        <f t="shared" si="0"/>
        <v>333.39042000000001</v>
      </c>
    </row>
    <row r="16" spans="1:8" ht="42" customHeight="1">
      <c r="A16" s="17">
        <v>8</v>
      </c>
      <c r="B16" s="21" t="s">
        <v>15</v>
      </c>
      <c r="C16" s="21" t="s">
        <v>40</v>
      </c>
      <c r="D16" s="15">
        <v>90.986109999999996</v>
      </c>
      <c r="E16" s="15">
        <v>52.49089</v>
      </c>
      <c r="F16" s="15">
        <v>6.5434700000000001</v>
      </c>
      <c r="G16" s="16">
        <v>1</v>
      </c>
      <c r="H16" s="15">
        <f t="shared" si="0"/>
        <v>90.986109999999996</v>
      </c>
    </row>
    <row r="17" spans="1:8" ht="42.75" customHeight="1">
      <c r="A17" s="17">
        <v>9</v>
      </c>
      <c r="B17" s="21" t="s">
        <v>15</v>
      </c>
      <c r="C17" s="21" t="s">
        <v>41</v>
      </c>
      <c r="D17" s="15">
        <v>83.904960000000003</v>
      </c>
      <c r="E17" s="15">
        <v>54.717550000000003</v>
      </c>
      <c r="F17" s="15">
        <v>6.8252699999999997</v>
      </c>
      <c r="G17" s="16">
        <v>1</v>
      </c>
      <c r="H17" s="15">
        <f t="shared" si="0"/>
        <v>83.904960000000003</v>
      </c>
    </row>
    <row r="18" spans="1:8" ht="41.45" customHeight="1">
      <c r="A18" s="17">
        <v>10</v>
      </c>
      <c r="B18" s="21" t="s">
        <v>15</v>
      </c>
      <c r="C18" s="21" t="s">
        <v>42</v>
      </c>
      <c r="D18" s="15">
        <v>103.95672999999999</v>
      </c>
      <c r="E18" s="15">
        <v>54.768059999999998</v>
      </c>
      <c r="F18" s="15">
        <v>6.8773400000000002</v>
      </c>
      <c r="G18" s="16">
        <v>1</v>
      </c>
      <c r="H18" s="15">
        <f t="shared" si="0"/>
        <v>103.95672999999999</v>
      </c>
    </row>
    <row r="19" spans="1:8" ht="42" customHeight="1">
      <c r="A19" s="17">
        <v>11</v>
      </c>
      <c r="B19" s="21" t="s">
        <v>15</v>
      </c>
      <c r="C19" s="21" t="s">
        <v>43</v>
      </c>
      <c r="D19" s="15">
        <v>71.346109999999996</v>
      </c>
      <c r="E19" s="15">
        <v>53.967680000000001</v>
      </c>
      <c r="F19" s="15">
        <v>6.7383199999999999</v>
      </c>
      <c r="G19" s="16">
        <v>1</v>
      </c>
      <c r="H19" s="15">
        <f t="shared" si="0"/>
        <v>71.346109999999996</v>
      </c>
    </row>
    <row r="20" spans="1:8" ht="44.25" customHeight="1">
      <c r="A20" s="17">
        <v>12</v>
      </c>
      <c r="B20" s="21" t="s">
        <v>15</v>
      </c>
      <c r="C20" s="21" t="s">
        <v>44</v>
      </c>
      <c r="D20" s="15">
        <v>337.64954999999998</v>
      </c>
      <c r="E20" s="15">
        <v>244.71803</v>
      </c>
      <c r="F20" s="15">
        <v>35.06747</v>
      </c>
      <c r="G20" s="16">
        <v>1</v>
      </c>
      <c r="H20" s="15">
        <f t="shared" si="0"/>
        <v>337.64954999999998</v>
      </c>
    </row>
    <row r="21" spans="1:8" ht="42.75" customHeight="1">
      <c r="A21" s="17">
        <v>13</v>
      </c>
      <c r="B21" s="21" t="s">
        <v>15</v>
      </c>
      <c r="C21" s="21" t="s">
        <v>45</v>
      </c>
      <c r="D21" s="15">
        <v>356.97071999999997</v>
      </c>
      <c r="E21" s="15">
        <v>216.02659</v>
      </c>
      <c r="F21" s="15">
        <v>19.391259999999999</v>
      </c>
      <c r="G21" s="16">
        <v>1</v>
      </c>
      <c r="H21" s="15">
        <f t="shared" si="0"/>
        <v>356.97071999999997</v>
      </c>
    </row>
    <row r="22" spans="1:8" ht="45.2" customHeight="1">
      <c r="A22" s="17">
        <v>14</v>
      </c>
      <c r="B22" s="21" t="s">
        <v>15</v>
      </c>
      <c r="C22" s="21" t="s">
        <v>46</v>
      </c>
      <c r="D22" s="15">
        <v>330.67872999999997</v>
      </c>
      <c r="E22" s="15">
        <v>185.47387000000001</v>
      </c>
      <c r="F22" s="15">
        <v>26.100149999999999</v>
      </c>
      <c r="G22" s="16">
        <v>1</v>
      </c>
      <c r="H22" s="15">
        <f t="shared" si="0"/>
        <v>330.67872999999997</v>
      </c>
    </row>
    <row r="23" spans="1:8" ht="45.2" customHeight="1">
      <c r="A23" s="17">
        <v>15</v>
      </c>
      <c r="B23" s="21" t="s">
        <v>15</v>
      </c>
      <c r="C23" s="21" t="s">
        <v>47</v>
      </c>
      <c r="D23" s="15">
        <v>531.66672000000005</v>
      </c>
      <c r="E23" s="15">
        <v>332.48987</v>
      </c>
      <c r="F23" s="29">
        <v>29.73237</v>
      </c>
      <c r="G23" s="16">
        <v>1</v>
      </c>
      <c r="H23" s="15">
        <f>D23*G23</f>
        <v>531.66672000000005</v>
      </c>
    </row>
    <row r="24" spans="1:8" ht="47.45" customHeight="1">
      <c r="A24" s="17">
        <v>16</v>
      </c>
      <c r="B24" s="24" t="s">
        <v>15</v>
      </c>
      <c r="C24" s="37" t="s">
        <v>50</v>
      </c>
      <c r="D24" s="30">
        <v>444.70220999999998</v>
      </c>
      <c r="E24" s="30">
        <v>209.50955999999999</v>
      </c>
      <c r="F24" s="30">
        <v>29.289239999999999</v>
      </c>
      <c r="G24" s="14">
        <v>1</v>
      </c>
      <c r="H24" s="15">
        <f>D24*G24</f>
        <v>444.70220999999998</v>
      </c>
    </row>
    <row r="25" spans="1:8" ht="44.25" customHeight="1">
      <c r="A25" s="17">
        <v>17</v>
      </c>
      <c r="B25" s="18" t="s">
        <v>26</v>
      </c>
      <c r="C25" s="13" t="s">
        <v>25</v>
      </c>
      <c r="D25" s="15">
        <v>1513009.25</v>
      </c>
      <c r="E25" s="15">
        <v>1115355</v>
      </c>
      <c r="F25" s="15">
        <v>87032.75</v>
      </c>
      <c r="G25" s="14">
        <v>1</v>
      </c>
      <c r="H25" s="15">
        <f t="shared" ref="H25:H34" si="1">D25*G25</f>
        <v>1513009.25</v>
      </c>
    </row>
    <row r="26" spans="1:8" ht="57.6" customHeight="1">
      <c r="A26" s="17">
        <v>18</v>
      </c>
      <c r="B26" s="18" t="s">
        <v>26</v>
      </c>
      <c r="C26" s="13" t="s">
        <v>27</v>
      </c>
      <c r="D26" s="15">
        <v>4974389.6666700002</v>
      </c>
      <c r="E26" s="15">
        <v>4336869.3333299998</v>
      </c>
      <c r="F26" s="15">
        <v>228664.66667000001</v>
      </c>
      <c r="G26" s="14">
        <v>1</v>
      </c>
      <c r="H26" s="15">
        <f t="shared" si="1"/>
        <v>4974389.6666700002</v>
      </c>
    </row>
    <row r="27" spans="1:8" ht="30" customHeight="1">
      <c r="A27" s="17">
        <v>19</v>
      </c>
      <c r="B27" s="18" t="s">
        <v>28</v>
      </c>
      <c r="C27" s="19" t="s">
        <v>29</v>
      </c>
      <c r="D27" s="15">
        <v>110116.25</v>
      </c>
      <c r="E27" s="15">
        <v>44805.5</v>
      </c>
      <c r="F27" s="15">
        <v>13184.7</v>
      </c>
      <c r="G27" s="14">
        <v>1</v>
      </c>
      <c r="H27" s="15">
        <f t="shared" si="1"/>
        <v>110116.25</v>
      </c>
    </row>
    <row r="28" spans="1:8" ht="70.5" customHeight="1">
      <c r="A28" s="17">
        <v>20</v>
      </c>
      <c r="B28" s="18" t="s">
        <v>17</v>
      </c>
      <c r="C28" s="19"/>
      <c r="D28" s="15">
        <v>35.363643000000003</v>
      </c>
      <c r="E28" s="15">
        <v>24.049900000000001</v>
      </c>
      <c r="F28" s="15">
        <v>2.6369500000000001</v>
      </c>
      <c r="G28" s="14">
        <v>1</v>
      </c>
      <c r="H28" s="15">
        <f t="shared" si="1"/>
        <v>35.363643000000003</v>
      </c>
    </row>
    <row r="29" spans="1:8" ht="69.95" customHeight="1">
      <c r="A29" s="17">
        <v>21</v>
      </c>
      <c r="B29" s="18" t="s">
        <v>18</v>
      </c>
      <c r="C29" s="19"/>
      <c r="D29" s="15">
        <v>218.20534000000001</v>
      </c>
      <c r="E29" s="15">
        <v>171.93818999999999</v>
      </c>
      <c r="F29" s="15">
        <v>23.886320000000001</v>
      </c>
      <c r="G29" s="11">
        <v>1</v>
      </c>
      <c r="H29" s="8">
        <f t="shared" si="1"/>
        <v>218.20534000000001</v>
      </c>
    </row>
    <row r="30" spans="1:8" ht="59.45" customHeight="1">
      <c r="A30" s="17">
        <v>22</v>
      </c>
      <c r="B30" s="18" t="s">
        <v>30</v>
      </c>
      <c r="C30" s="19"/>
      <c r="D30" s="15">
        <v>99114.767439999996</v>
      </c>
      <c r="E30" s="15">
        <v>52628.09302</v>
      </c>
      <c r="F30" s="15">
        <v>16440.744190000001</v>
      </c>
      <c r="G30" s="14">
        <v>1</v>
      </c>
      <c r="H30" s="15">
        <f t="shared" si="1"/>
        <v>99114.767439999996</v>
      </c>
    </row>
    <row r="31" spans="1:8" ht="58.5" customHeight="1">
      <c r="A31" s="17">
        <v>23</v>
      </c>
      <c r="B31" s="18" t="s">
        <v>48</v>
      </c>
      <c r="C31" s="19"/>
      <c r="D31" s="15">
        <v>270226.95</v>
      </c>
      <c r="E31" s="15">
        <v>114735</v>
      </c>
      <c r="F31" s="15">
        <v>38792.800000000003</v>
      </c>
      <c r="G31" s="14">
        <v>1</v>
      </c>
      <c r="H31" s="15">
        <f t="shared" si="1"/>
        <v>270226.95</v>
      </c>
    </row>
    <row r="32" spans="1:8" ht="44.25" customHeight="1">
      <c r="A32" s="17">
        <v>24</v>
      </c>
      <c r="B32" s="18" t="s">
        <v>32</v>
      </c>
      <c r="C32" s="13" t="s">
        <v>31</v>
      </c>
      <c r="D32" s="15">
        <v>87.590159999999997</v>
      </c>
      <c r="E32" s="15">
        <v>50.57629</v>
      </c>
      <c r="F32" s="15">
        <v>14.34243</v>
      </c>
      <c r="G32" s="14">
        <v>1</v>
      </c>
      <c r="H32" s="15">
        <f t="shared" si="1"/>
        <v>87.590159999999997</v>
      </c>
    </row>
    <row r="33" spans="1:8" ht="45.2" customHeight="1">
      <c r="A33" s="17">
        <v>25</v>
      </c>
      <c r="B33" s="36" t="s">
        <v>34</v>
      </c>
      <c r="C33" s="13" t="s">
        <v>33</v>
      </c>
      <c r="D33" s="15">
        <v>246.35547</v>
      </c>
      <c r="E33" s="15">
        <v>118.31323999999999</v>
      </c>
      <c r="F33" s="15">
        <v>38.453589999999998</v>
      </c>
      <c r="G33" s="14">
        <v>1</v>
      </c>
      <c r="H33" s="15">
        <f t="shared" si="1"/>
        <v>246.35547</v>
      </c>
    </row>
    <row r="34" spans="1:8" ht="42" customHeight="1">
      <c r="A34" s="17">
        <v>26</v>
      </c>
      <c r="B34" s="18" t="s">
        <v>35</v>
      </c>
      <c r="C34" s="13" t="s">
        <v>36</v>
      </c>
      <c r="D34" s="15">
        <v>200</v>
      </c>
      <c r="E34" s="15"/>
      <c r="F34" s="15"/>
      <c r="G34" s="14">
        <v>1</v>
      </c>
      <c r="H34" s="15">
        <f t="shared" si="1"/>
        <v>200</v>
      </c>
    </row>
    <row r="35" spans="1:8" ht="42.6" customHeight="1">
      <c r="A35" s="17">
        <v>27</v>
      </c>
      <c r="B35" s="20" t="s">
        <v>14</v>
      </c>
      <c r="C35" s="10" t="s">
        <v>11</v>
      </c>
      <c r="D35" s="15">
        <v>330210.71428999997</v>
      </c>
      <c r="E35" s="15">
        <v>209731.35714000001</v>
      </c>
      <c r="F35" s="15">
        <v>28264.71429</v>
      </c>
      <c r="G35" s="11">
        <v>1</v>
      </c>
      <c r="H35" s="8">
        <f>D35*G35</f>
        <v>330210.71428999997</v>
      </c>
    </row>
    <row r="36" spans="1:8" ht="55.7" customHeight="1">
      <c r="A36" s="17">
        <v>28</v>
      </c>
      <c r="B36" s="35" t="s">
        <v>19</v>
      </c>
      <c r="C36" s="12"/>
      <c r="D36" s="15">
        <v>1066015</v>
      </c>
      <c r="E36" s="15">
        <v>355786</v>
      </c>
      <c r="F36" s="15">
        <v>100510.77778</v>
      </c>
      <c r="G36" s="11">
        <v>1</v>
      </c>
      <c r="H36" s="8">
        <f>D36*G36</f>
        <v>1066015</v>
      </c>
    </row>
    <row r="37" spans="1:8" ht="51.95" customHeight="1">
      <c r="A37" s="17">
        <v>29</v>
      </c>
      <c r="B37" s="18" t="s">
        <v>23</v>
      </c>
      <c r="C37" s="13" t="s">
        <v>24</v>
      </c>
      <c r="D37" s="15">
        <v>2743342</v>
      </c>
      <c r="E37" s="15">
        <v>2502039</v>
      </c>
      <c r="F37" s="15">
        <v>131505</v>
      </c>
      <c r="G37" s="14">
        <v>1</v>
      </c>
      <c r="H37" s="15">
        <f>D37*G37</f>
        <v>2743342</v>
      </c>
    </row>
    <row r="38" spans="1:8" ht="27.6" customHeight="1"/>
    <row r="39" spans="1:8" ht="47.65" customHeight="1"/>
  </sheetData>
  <mergeCells count="2">
    <mergeCell ref="A6:H6"/>
    <mergeCell ref="F3:G3"/>
  </mergeCells>
  <phoneticPr fontId="8" type="noConversion"/>
  <pageMargins left="0.51181102362204722" right="0.51181102362204722" top="0.74803149606299213" bottom="0.74803149606299213" header="0.31496062992125984" footer="0.31496062992125984"/>
  <pageSetup paperSize="9" scale="60" orientation="landscape" horizontalDpi="180" verticalDpi="180" r:id="rId1"/>
  <rowBreaks count="2" manualBreakCount="2">
    <brk id="18" max="7" man="1"/>
    <brk id="2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2020-01-27T02:55:33Z</dcterms:modified>
</cp:coreProperties>
</file>