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8" windowWidth="19428" windowHeight="11028"/>
  </bookViews>
  <sheets>
    <sheet name="ПП1.Энергосбер.2.Мероприятия" sheetId="4" r:id="rId1"/>
  </sheets>
  <calcPr calcId="125725"/>
</workbook>
</file>

<file path=xl/calcChain.xml><?xml version="1.0" encoding="utf-8"?>
<calcChain xmlns="http://schemas.openxmlformats.org/spreadsheetml/2006/main">
  <c r="J14" i="4"/>
  <c r="I14"/>
  <c r="H14"/>
  <c r="G14"/>
  <c r="J13" l="1"/>
  <c r="J9"/>
</calcChain>
</file>

<file path=xl/sharedStrings.xml><?xml version="1.0" encoding="utf-8"?>
<sst xmlns="http://schemas.openxmlformats.org/spreadsheetml/2006/main" count="64" uniqueCount="40">
  <si>
    <t>Итого на период</t>
  </si>
  <si>
    <t>Ожидаемый результат от реализации подпрограммного мероприятия (в натуральном выражении)</t>
  </si>
  <si>
    <t>Администрация ЗАТО г. Железногорск</t>
  </si>
  <si>
    <t>009</t>
  </si>
  <si>
    <t>0503</t>
  </si>
  <si>
    <t>Итого по подпрограмме</t>
  </si>
  <si>
    <t>В том числе:</t>
  </si>
  <si>
    <t>0620075180</t>
  </si>
  <si>
    <t>06200S5550</t>
  </si>
  <si>
    <t>240</t>
  </si>
  <si>
    <t>X</t>
  </si>
  <si>
    <t>0620000000</t>
  </si>
  <si>
    <t xml:space="preserve">Наименование главного располрядителя бюджетных средств </t>
  </si>
  <si>
    <t>КЦСР</t>
  </si>
  <si>
    <t>КВСР</t>
  </si>
  <si>
    <t>КФСР</t>
  </si>
  <si>
    <t>КВР</t>
  </si>
  <si>
    <t xml:space="preserve">Главный распорядитель бюджетных средств </t>
  </si>
  <si>
    <t xml:space="preserve">Расходы, рублей </t>
  </si>
  <si>
    <t>Цели, задачи, мероприятия подпрограммы</t>
  </si>
  <si>
    <t>КБК</t>
  </si>
  <si>
    <t>обеспечение безопасных санитарных условий отдыха населения в летний период</t>
  </si>
  <si>
    <t>Х</t>
  </si>
  <si>
    <t>1.4.Расходы на организацию и проведение акарицидных обработок мест массового отдыха населения</t>
  </si>
  <si>
    <t>0620000060</t>
  </si>
  <si>
    <t xml:space="preserve">Приложение № 2
к муниципальной подпрограмме «Обеспечение  благоприятной окружающей среды, улучшение социально-экономических условий проживания населения»
</t>
  </si>
  <si>
    <r>
      <t xml:space="preserve">Перечень мероприятий подпрограммы </t>
    </r>
    <r>
      <rPr>
        <sz val="12"/>
        <color theme="1"/>
        <rFont val="Calibri"/>
        <family val="2"/>
        <charset val="204"/>
      </rPr>
      <t/>
    </r>
  </si>
  <si>
    <t>Цель подпрограммы</t>
  </si>
  <si>
    <t>Задача 1</t>
  </si>
  <si>
    <t>Обеспечение благоприятной окружающей среды, улучшение социально-экономических условий проживания населения</t>
  </si>
  <si>
    <t xml:space="preserve">Руководитель   УГХ </t>
  </si>
  <si>
    <t>Создание безопасных условий проживания населения</t>
  </si>
  <si>
    <t>1.1.Расходы на организацию уничтожения и предупреждения распространения клещей в местах массового отдыха населения</t>
  </si>
  <si>
    <t>0104</t>
  </si>
  <si>
    <t>120</t>
  </si>
  <si>
    <t>расходы на выплату персоналу</t>
  </si>
  <si>
    <t>расходы на оплату услуг свзи, коммунальных услуг, материальные затраты (канцтовары, бумага и пр)</t>
  </si>
  <si>
    <t>отлов, учет и содержание  животных без владельцев</t>
  </si>
  <si>
    <t>А.Ф. Тельманова</t>
  </si>
  <si>
    <t>1.2. Выполнение отдельных государственных полномочий по организации мероприятий при осуществлении деятельности по обращению с животными без владельцев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</si>
</sst>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?"/>
  </numFmts>
  <fonts count="12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name val="Calibri"/>
      <family val="2"/>
    </font>
    <font>
      <sz val="12"/>
      <color theme="1"/>
      <name val="Calibri"/>
      <family val="2"/>
      <charset val="204"/>
    </font>
    <font>
      <sz val="11"/>
      <name val="Times New Roman"/>
      <family val="1"/>
      <charset val="204"/>
    </font>
    <font>
      <sz val="10.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43" fontId="5" fillId="0" borderId="0" applyFont="0" applyFill="0" applyBorder="0" applyAlignment="0" applyProtection="0"/>
    <xf numFmtId="0" fontId="8" fillId="0" borderId="0"/>
  </cellStyleXfs>
  <cellXfs count="47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wrapText="1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/>
    <xf numFmtId="0" fontId="1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49" fontId="1" fillId="0" borderId="2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4" fontId="3" fillId="0" borderId="1" xfId="1" applyNumberFormat="1" applyFont="1" applyBorder="1" applyAlignment="1">
      <alignment horizontal="center" vertical="center" wrapText="1"/>
    </xf>
    <xf numFmtId="164" fontId="10" fillId="0" borderId="1" xfId="0" applyNumberFormat="1" applyFont="1" applyBorder="1" applyAlignment="1" applyProtection="1">
      <alignment horizontal="left" vertical="top" wrapText="1"/>
    </xf>
    <xf numFmtId="4" fontId="1" fillId="0" borderId="1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4" fontId="3" fillId="0" borderId="0" xfId="1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49" fontId="1" fillId="0" borderId="2" xfId="0" applyNumberFormat="1" applyFont="1" applyBorder="1" applyAlignment="1">
      <alignment vertical="center" wrapText="1"/>
    </xf>
    <xf numFmtId="49" fontId="1" fillId="0" borderId="2" xfId="0" applyNumberFormat="1" applyFont="1" applyBorder="1" applyAlignment="1">
      <alignment vertical="center"/>
    </xf>
    <xf numFmtId="49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vertical="center"/>
    </xf>
    <xf numFmtId="49" fontId="1" fillId="0" borderId="3" xfId="0" applyNumberFormat="1" applyFont="1" applyBorder="1" applyAlignment="1">
      <alignment horizontal="center" vertical="center"/>
    </xf>
    <xf numFmtId="0" fontId="2" fillId="0" borderId="0" xfId="2" applyFont="1" applyFill="1" applyAlignment="1">
      <alignment horizontal="left" vertical="top" wrapText="1"/>
    </xf>
    <xf numFmtId="49" fontId="10" fillId="0" borderId="1" xfId="0" applyNumberFormat="1" applyFont="1" applyBorder="1" applyAlignment="1" applyProtection="1">
      <alignment horizontal="left" vertical="top" wrapText="1"/>
    </xf>
    <xf numFmtId="4" fontId="10" fillId="0" borderId="1" xfId="0" applyNumberFormat="1" applyFont="1" applyBorder="1" applyAlignment="1" applyProtection="1">
      <alignment horizontal="right" vertical="top" wrapText="1"/>
    </xf>
    <xf numFmtId="4" fontId="10" fillId="0" borderId="1" xfId="0" applyNumberFormat="1" applyFont="1" applyBorder="1" applyAlignment="1" applyProtection="1">
      <alignment horizontal="right" vertical="center" wrapText="1"/>
    </xf>
    <xf numFmtId="49" fontId="11" fillId="0" borderId="1" xfId="0" applyNumberFormat="1" applyFont="1" applyBorder="1" applyAlignment="1" applyProtection="1">
      <alignment horizontal="center" vertical="center" wrapText="1"/>
    </xf>
    <xf numFmtId="49" fontId="10" fillId="0" borderId="1" xfId="0" applyNumberFormat="1" applyFont="1" applyBorder="1" applyAlignment="1" applyProtection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1" fillId="0" borderId="0" xfId="0" applyNumberFormat="1" applyFont="1" applyAlignment="1">
      <alignment horizontal="center" vertical="center"/>
    </xf>
    <xf numFmtId="4" fontId="10" fillId="0" borderId="1" xfId="0" applyNumberFormat="1" applyFont="1" applyBorder="1" applyAlignment="1" applyProtection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2" fillId="0" borderId="0" xfId="2" applyFont="1" applyFill="1" applyAlignment="1">
      <alignment horizontal="left" vertical="top" wrapText="1"/>
    </xf>
    <xf numFmtId="0" fontId="1" fillId="0" borderId="0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164" fontId="10" fillId="0" borderId="2" xfId="0" applyNumberFormat="1" applyFont="1" applyBorder="1" applyAlignment="1" applyProtection="1">
      <alignment horizontal="center" vertical="top" wrapText="1"/>
    </xf>
    <xf numFmtId="164" fontId="10" fillId="0" borderId="9" xfId="0" applyNumberFormat="1" applyFont="1" applyBorder="1" applyAlignment="1" applyProtection="1">
      <alignment horizontal="center" vertical="top" wrapText="1"/>
    </xf>
    <xf numFmtId="164" fontId="10" fillId="0" borderId="3" xfId="0" applyNumberFormat="1" applyFont="1" applyBorder="1" applyAlignment="1" applyProtection="1">
      <alignment horizontal="center" vertical="top" wrapText="1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5"/>
  </sheetPr>
  <dimension ref="A1:K21"/>
  <sheetViews>
    <sheetView tabSelected="1" topLeftCell="A4" zoomScaleNormal="100" workbookViewId="0">
      <selection activeCell="J15" sqref="J15"/>
    </sheetView>
  </sheetViews>
  <sheetFormatPr defaultColWidth="9.109375" defaultRowHeight="13.8"/>
  <cols>
    <col min="1" max="1" width="40.88671875" style="1" customWidth="1"/>
    <col min="2" max="2" width="36.109375" style="2" customWidth="1"/>
    <col min="3" max="3" width="13.109375" style="1" customWidth="1"/>
    <col min="4" max="4" width="12.109375" style="1" customWidth="1"/>
    <col min="5" max="5" width="10.44140625" style="1" customWidth="1"/>
    <col min="6" max="6" width="8.21875" style="1" customWidth="1"/>
    <col min="7" max="7" width="12.5546875" style="1" customWidth="1"/>
    <col min="8" max="8" width="12.88671875" style="1" customWidth="1"/>
    <col min="9" max="10" width="14" style="1" customWidth="1"/>
    <col min="11" max="11" width="25.5546875" style="3" customWidth="1"/>
    <col min="12" max="12" width="9.109375" style="2"/>
    <col min="13" max="14" width="11" style="2" bestFit="1" customWidth="1"/>
    <col min="15" max="16384" width="9.109375" style="2"/>
  </cols>
  <sheetData>
    <row r="1" spans="1:11">
      <c r="I1" s="39"/>
      <c r="J1" s="39"/>
      <c r="K1" s="27"/>
    </row>
    <row r="2" spans="1:11" ht="60.75" customHeight="1">
      <c r="I2" s="40" t="s">
        <v>25</v>
      </c>
      <c r="J2" s="40"/>
      <c r="K2" s="40"/>
    </row>
    <row r="3" spans="1:11" ht="25.2" customHeight="1">
      <c r="A3" s="42" t="s">
        <v>26</v>
      </c>
      <c r="B3" s="42"/>
      <c r="C3" s="42"/>
      <c r="D3" s="42"/>
      <c r="E3" s="42"/>
      <c r="F3" s="42"/>
      <c r="G3" s="42"/>
      <c r="H3" s="42"/>
      <c r="I3" s="42"/>
      <c r="J3" s="42"/>
      <c r="K3" s="42"/>
    </row>
    <row r="4" spans="1:11" ht="15" customHeight="1">
      <c r="A4" s="41" t="s">
        <v>19</v>
      </c>
      <c r="B4" s="41" t="s">
        <v>12</v>
      </c>
      <c r="C4" s="41" t="s">
        <v>20</v>
      </c>
      <c r="D4" s="41"/>
      <c r="E4" s="41"/>
      <c r="F4" s="41"/>
      <c r="G4" s="41" t="s">
        <v>18</v>
      </c>
      <c r="H4" s="41"/>
      <c r="I4" s="41"/>
      <c r="J4" s="41"/>
      <c r="K4" s="43" t="s">
        <v>1</v>
      </c>
    </row>
    <row r="5" spans="1:11">
      <c r="A5" s="41"/>
      <c r="B5" s="41"/>
      <c r="C5" s="41"/>
      <c r="D5" s="41"/>
      <c r="E5" s="41"/>
      <c r="F5" s="41"/>
      <c r="G5" s="41"/>
      <c r="H5" s="41"/>
      <c r="I5" s="41"/>
      <c r="J5" s="41"/>
      <c r="K5" s="43"/>
    </row>
    <row r="6" spans="1:11" ht="44.4" customHeight="1">
      <c r="A6" s="41"/>
      <c r="B6" s="41"/>
      <c r="C6" s="6" t="s">
        <v>13</v>
      </c>
      <c r="D6" s="6" t="s">
        <v>14</v>
      </c>
      <c r="E6" s="12" t="s">
        <v>15</v>
      </c>
      <c r="F6" s="6" t="s">
        <v>16</v>
      </c>
      <c r="G6" s="6">
        <v>2021</v>
      </c>
      <c r="H6" s="6">
        <v>2022</v>
      </c>
      <c r="I6" s="6">
        <v>2023</v>
      </c>
      <c r="J6" s="6" t="s">
        <v>0</v>
      </c>
      <c r="K6" s="43"/>
    </row>
    <row r="7" spans="1:11" ht="24.75" customHeight="1">
      <c r="A7" s="33" t="s">
        <v>27</v>
      </c>
      <c r="B7" s="36" t="s">
        <v>29</v>
      </c>
      <c r="C7" s="37"/>
      <c r="D7" s="37"/>
      <c r="E7" s="37"/>
      <c r="F7" s="37"/>
      <c r="G7" s="37"/>
      <c r="H7" s="37"/>
      <c r="I7" s="37"/>
      <c r="J7" s="37"/>
      <c r="K7" s="38"/>
    </row>
    <row r="8" spans="1:11" ht="19.5" customHeight="1">
      <c r="A8" s="33" t="s">
        <v>28</v>
      </c>
      <c r="B8" s="36" t="s">
        <v>31</v>
      </c>
      <c r="C8" s="37"/>
      <c r="D8" s="37"/>
      <c r="E8" s="37"/>
      <c r="F8" s="37"/>
      <c r="G8" s="37"/>
      <c r="H8" s="37"/>
      <c r="I8" s="37"/>
      <c r="J8" s="37"/>
      <c r="K8" s="38"/>
    </row>
    <row r="9" spans="1:11" ht="57" customHeight="1">
      <c r="A9" s="28" t="s">
        <v>32</v>
      </c>
      <c r="B9" s="20" t="s">
        <v>2</v>
      </c>
      <c r="C9" s="32" t="s">
        <v>24</v>
      </c>
      <c r="D9" s="31" t="s">
        <v>3</v>
      </c>
      <c r="E9" s="31" t="s">
        <v>4</v>
      </c>
      <c r="F9" s="31" t="s">
        <v>9</v>
      </c>
      <c r="G9" s="30">
        <v>151709</v>
      </c>
      <c r="H9" s="30">
        <v>151709</v>
      </c>
      <c r="I9" s="30">
        <v>151709</v>
      </c>
      <c r="J9" s="30">
        <f>G9+H9+I9</f>
        <v>455127</v>
      </c>
      <c r="K9" s="14" t="s">
        <v>21</v>
      </c>
    </row>
    <row r="10" spans="1:11" ht="40.799999999999997" customHeight="1">
      <c r="A10" s="44" t="s">
        <v>39</v>
      </c>
      <c r="B10" s="20" t="s">
        <v>2</v>
      </c>
      <c r="C10" s="23" t="s">
        <v>7</v>
      </c>
      <c r="D10" s="23" t="s">
        <v>3</v>
      </c>
      <c r="E10" s="23" t="s">
        <v>33</v>
      </c>
      <c r="F10" s="23" t="s">
        <v>34</v>
      </c>
      <c r="G10" s="30">
        <v>200200</v>
      </c>
      <c r="H10" s="30">
        <v>200200</v>
      </c>
      <c r="I10" s="30">
        <v>200200</v>
      </c>
      <c r="J10" s="30">
        <v>600600</v>
      </c>
      <c r="K10" s="14" t="s">
        <v>35</v>
      </c>
    </row>
    <row r="11" spans="1:11" ht="12.6" hidden="1" customHeight="1">
      <c r="A11" s="45"/>
      <c r="B11" s="20" t="s">
        <v>2</v>
      </c>
      <c r="C11" s="23" t="s">
        <v>7</v>
      </c>
      <c r="D11" s="23" t="s">
        <v>3</v>
      </c>
      <c r="E11" s="23" t="s">
        <v>33</v>
      </c>
      <c r="F11" s="23" t="s">
        <v>34</v>
      </c>
      <c r="G11" s="30">
        <v>7880</v>
      </c>
      <c r="H11" s="35">
        <v>0</v>
      </c>
      <c r="I11" s="35">
        <v>0</v>
      </c>
      <c r="J11" s="30">
        <v>7880</v>
      </c>
      <c r="K11" s="14" t="s">
        <v>36</v>
      </c>
    </row>
    <row r="12" spans="1:11" ht="45" customHeight="1">
      <c r="A12" s="46"/>
      <c r="B12" s="20" t="s">
        <v>2</v>
      </c>
      <c r="C12" s="23" t="s">
        <v>7</v>
      </c>
      <c r="D12" s="23" t="s">
        <v>3</v>
      </c>
      <c r="E12" s="22" t="s">
        <v>4</v>
      </c>
      <c r="F12" s="22" t="s">
        <v>9</v>
      </c>
      <c r="G12" s="30">
        <v>2933500</v>
      </c>
      <c r="H12" s="30">
        <v>2933500</v>
      </c>
      <c r="I12" s="30">
        <v>2933500</v>
      </c>
      <c r="J12" s="30">
        <v>8800500</v>
      </c>
      <c r="K12" s="14" t="s">
        <v>37</v>
      </c>
    </row>
    <row r="13" spans="1:11" ht="50.25" customHeight="1">
      <c r="A13" s="16" t="s">
        <v>23</v>
      </c>
      <c r="B13" s="20" t="s">
        <v>2</v>
      </c>
      <c r="C13" s="21" t="s">
        <v>8</v>
      </c>
      <c r="D13" s="22" t="s">
        <v>3</v>
      </c>
      <c r="E13" s="22" t="s">
        <v>4</v>
      </c>
      <c r="F13" s="22" t="s">
        <v>9</v>
      </c>
      <c r="G13" s="30">
        <v>114500</v>
      </c>
      <c r="H13" s="30">
        <v>114500</v>
      </c>
      <c r="I13" s="30">
        <v>114500</v>
      </c>
      <c r="J13" s="30">
        <f>G13+H13+I13</f>
        <v>343500</v>
      </c>
      <c r="K13" s="14" t="s">
        <v>21</v>
      </c>
    </row>
    <row r="14" spans="1:11">
      <c r="A14" s="16" t="s">
        <v>5</v>
      </c>
      <c r="B14" s="9" t="s">
        <v>10</v>
      </c>
      <c r="C14" s="24" t="s">
        <v>11</v>
      </c>
      <c r="D14" s="25" t="s">
        <v>10</v>
      </c>
      <c r="E14" s="25" t="s">
        <v>10</v>
      </c>
      <c r="F14" s="25" t="s">
        <v>10</v>
      </c>
      <c r="G14" s="29">
        <f>G9+G10+G12+G13</f>
        <v>3399909</v>
      </c>
      <c r="H14" s="29">
        <f t="shared" ref="H14:I14" si="0">H9+H10+H12+H13</f>
        <v>3399909</v>
      </c>
      <c r="I14" s="29">
        <f t="shared" si="0"/>
        <v>3399909</v>
      </c>
      <c r="J14" s="29">
        <f>I14+H14+G14</f>
        <v>10199727</v>
      </c>
      <c r="K14" s="14"/>
    </row>
    <row r="15" spans="1:11">
      <c r="A15" s="16" t="s">
        <v>6</v>
      </c>
      <c r="B15" s="8"/>
      <c r="C15" s="10"/>
      <c r="D15" s="13"/>
      <c r="E15" s="10"/>
      <c r="F15" s="13"/>
      <c r="G15" s="15"/>
      <c r="H15" s="15"/>
      <c r="I15" s="15"/>
      <c r="J15" s="15"/>
      <c r="K15" s="7"/>
    </row>
    <row r="16" spans="1:11" ht="28.5" customHeight="1">
      <c r="A16" s="16" t="s">
        <v>17</v>
      </c>
      <c r="B16" s="20" t="s">
        <v>2</v>
      </c>
      <c r="C16" s="24" t="s">
        <v>11</v>
      </c>
      <c r="D16" s="26" t="s">
        <v>3</v>
      </c>
      <c r="E16" s="26" t="s">
        <v>10</v>
      </c>
      <c r="F16" s="26" t="s">
        <v>22</v>
      </c>
      <c r="G16" s="17"/>
      <c r="H16" s="17"/>
      <c r="I16" s="17"/>
      <c r="J16" s="17"/>
      <c r="K16" s="7"/>
    </row>
    <row r="17" spans="1:11">
      <c r="A17" s="4"/>
      <c r="B17" s="5"/>
      <c r="K17" s="18"/>
    </row>
    <row r="18" spans="1:11">
      <c r="A18" s="2" t="s">
        <v>30</v>
      </c>
      <c r="G18" s="19"/>
      <c r="I18" s="2"/>
      <c r="J18" s="1" t="s">
        <v>38</v>
      </c>
    </row>
    <row r="19" spans="1:11">
      <c r="A19" s="2"/>
      <c r="K19" s="2"/>
    </row>
    <row r="20" spans="1:11">
      <c r="G20" s="34"/>
      <c r="J20" s="34"/>
    </row>
    <row r="21" spans="1:11">
      <c r="A21" s="11"/>
    </row>
  </sheetData>
  <mergeCells count="11">
    <mergeCell ref="A10:A12"/>
    <mergeCell ref="B7:K7"/>
    <mergeCell ref="B8:K8"/>
    <mergeCell ref="I1:J1"/>
    <mergeCell ref="I2:K2"/>
    <mergeCell ref="G4:J5"/>
    <mergeCell ref="A3:K3"/>
    <mergeCell ref="K4:K6"/>
    <mergeCell ref="A4:A6"/>
    <mergeCell ref="B4:B6"/>
    <mergeCell ref="C4:F5"/>
  </mergeCells>
  <printOptions horizontalCentered="1"/>
  <pageMargins left="0.39370078740157483" right="0.39370078740157483" top="0.78740157480314965" bottom="0.39370078740157483" header="0.31496062992125984" footer="0.31496062992125984"/>
  <pageSetup paperSize="9" scale="65" fitToWidth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ПП1.Энергосбер.2.Мероприятия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masalov</dc:creator>
  <cp:lastModifiedBy>Shahina</cp:lastModifiedBy>
  <cp:lastPrinted>2020-06-09T01:39:45Z</cp:lastPrinted>
  <dcterms:created xsi:type="dcterms:W3CDTF">2013-08-29T03:03:58Z</dcterms:created>
  <dcterms:modified xsi:type="dcterms:W3CDTF">2020-11-12T08:23:19Z</dcterms:modified>
</cp:coreProperties>
</file>