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6" windowWidth="23256" windowHeight="12840" tabRatio="983"/>
  </bookViews>
  <sheets>
    <sheet name="Пр 2 Лес" sheetId="4" r:id="rId1"/>
  </sheets>
  <definedNames>
    <definedName name="_xlnm.Print_Area" localSheetId="0">'Пр 2 Лес'!$A$1:$K$22</definedName>
  </definedNames>
  <calcPr calcId="125725" iterateCount="1"/>
</workbook>
</file>

<file path=xl/calcChain.xml><?xml version="1.0" encoding="utf-8"?>
<calcChain xmlns="http://schemas.openxmlformats.org/spreadsheetml/2006/main">
  <c r="H16" i="4"/>
  <c r="H18" s="1"/>
  <c r="I16"/>
  <c r="I18" s="1"/>
  <c r="G16"/>
  <c r="G18" s="1"/>
  <c r="J13"/>
  <c r="J14"/>
  <c r="J16" l="1"/>
  <c r="J18" s="1"/>
</calcChain>
</file>

<file path=xl/sharedStrings.xml><?xml version="1.0" encoding="utf-8"?>
<sst xmlns="http://schemas.openxmlformats.org/spreadsheetml/2006/main" count="54" uniqueCount="37">
  <si>
    <t>Итого на период</t>
  </si>
  <si>
    <t>X</t>
  </si>
  <si>
    <t>Ожидаемый результат от реализации подпрограммного мероприятия (в натуральном выражении)</t>
  </si>
  <si>
    <t>009</t>
  </si>
  <si>
    <t>0407</t>
  </si>
  <si>
    <t>Итого по подпрограмме</t>
  </si>
  <si>
    <t>В том числе</t>
  </si>
  <si>
    <t>Администрация ЗАТО г. Железногорск</t>
  </si>
  <si>
    <t>610</t>
  </si>
  <si>
    <t xml:space="preserve"> </t>
  </si>
  <si>
    <t>Цели, задачи, мероприятия подпрограммы</t>
  </si>
  <si>
    <t xml:space="preserve">Наименование главного располрядителя бюджетных средств </t>
  </si>
  <si>
    <t>КБК</t>
  </si>
  <si>
    <t>Расходы, рублей</t>
  </si>
  <si>
    <t>КЦСР</t>
  </si>
  <si>
    <t>КВСР</t>
  </si>
  <si>
    <t>КФСР</t>
  </si>
  <si>
    <t>КВР</t>
  </si>
  <si>
    <t xml:space="preserve">Главный распорядитель бюджетных средств </t>
  </si>
  <si>
    <t>0630000010</t>
  </si>
  <si>
    <t xml:space="preserve">Перечень мероприятий подпрограммы </t>
  </si>
  <si>
    <t>Цель подпрограммы</t>
  </si>
  <si>
    <t>Задача 1</t>
  </si>
  <si>
    <t>Повышение эффективности использования, охраны, защиты и воспроизводства городских лесов, лесов особо охраняемых территорий расположеных в границах ЗАТО Железногорск</t>
  </si>
  <si>
    <t>2020 год</t>
  </si>
  <si>
    <t>2021 год</t>
  </si>
  <si>
    <t>2022 год</t>
  </si>
  <si>
    <t>1.2. Приобретение основных средств для осуществления деятельности в области лесного хозяйства</t>
  </si>
  <si>
    <t>0630000050</t>
  </si>
  <si>
    <t>1.3. Проведение лесоустроительных работ с целью разработки лесохозяйственного регламента</t>
  </si>
  <si>
    <t>0630000060</t>
  </si>
  <si>
    <t>240</t>
  </si>
  <si>
    <t>А.Ф. Тельманова</t>
  </si>
  <si>
    <t>Руководитель УГХ Администрации ЗАТО г. Железногорск</t>
  </si>
  <si>
    <t xml:space="preserve">Рациональное использование лесов, организация устойчивого лесопользования и управления лесами. Воспроизводство и лесоразведение, обеспечивающие баланс убытия лесов, вследствии рубки леса, лесных пожаров, энтомовредителей и др. негативных воздействий на лес. Сокращение потерь лесного хозяйства от лесных пожаров, вредителей и болезней леса. Обеспечение санитарного благополучия, улучшение экологической обстановки, повышение эффективности профилактических мер пожарной безопасности. </t>
  </si>
  <si>
    <t xml:space="preserve">Приложение № 2
к муниципальной подпрограмме «Охрана, защита и воспроизводство городских лесов, лесов особо охраняемых природных территорий, расположенных в границах ЗАТО Железногорск»
</t>
  </si>
  <si>
    <t>1.1. Мероприятия по охране, защите и воспроизводству городских лесов, лесов особо охраняемых территорий, расположенных в границах ЗАТО Железногорск</t>
  </si>
</sst>
</file>

<file path=xl/styles.xml><?xml version="1.0" encoding="utf-8"?>
<styleSheet xmlns="http://schemas.openxmlformats.org/spreadsheetml/2006/main">
  <numFmts count="1">
    <numFmt numFmtId="164" formatCode="#,##0.000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000000"/>
      <name val="Arial Cyr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Times"/>
      <family val="1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" fontId="4" fillId="2" borderId="9">
      <alignment horizontal="right" vertical="top" shrinkToFit="1"/>
    </xf>
  </cellStyleXfs>
  <cellXfs count="52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wrapText="1"/>
    </xf>
    <xf numFmtId="164" fontId="1" fillId="0" borderId="0" xfId="0" applyNumberFormat="1" applyFont="1"/>
    <xf numFmtId="0" fontId="1" fillId="0" borderId="0" xfId="0" applyFont="1" applyBorder="1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 applyProtection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top" wrapText="1"/>
    </xf>
    <xf numFmtId="49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 applyProtection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/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Alignment="1"/>
    <xf numFmtId="0" fontId="7" fillId="0" borderId="0" xfId="0" applyFont="1"/>
    <xf numFmtId="0" fontId="6" fillId="0" borderId="0" xfId="0" applyFont="1" applyAlignment="1">
      <alignment wrapText="1"/>
    </xf>
    <xf numFmtId="0" fontId="8" fillId="0" borderId="0" xfId="0" applyFont="1"/>
    <xf numFmtId="0" fontId="2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49" fontId="2" fillId="0" borderId="1" xfId="0" applyNumberFormat="1" applyFont="1" applyBorder="1" applyAlignment="1" applyProtection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justify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2">
    <cellStyle name="xl39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</sheetPr>
  <dimension ref="A1:N22"/>
  <sheetViews>
    <sheetView tabSelected="1" view="pageBreakPreview" zoomScale="80" zoomScaleNormal="100" zoomScaleSheetLayoutView="80" workbookViewId="0">
      <selection activeCell="A3" sqref="A3:K3"/>
    </sheetView>
  </sheetViews>
  <sheetFormatPr defaultColWidth="9.109375" defaultRowHeight="13.8"/>
  <cols>
    <col min="1" max="1" width="38.6640625" style="1" customWidth="1"/>
    <col min="2" max="2" width="36.33203125" style="2" customWidth="1"/>
    <col min="3" max="3" width="13.88671875" style="1" customWidth="1"/>
    <col min="4" max="4" width="10.44140625" style="1" customWidth="1"/>
    <col min="5" max="5" width="11.6640625" style="1" customWidth="1"/>
    <col min="6" max="6" width="6.6640625" style="1" customWidth="1"/>
    <col min="7" max="10" width="16" style="1" customWidth="1"/>
    <col min="11" max="11" width="30.109375" style="3" customWidth="1"/>
    <col min="12" max="12" width="9.109375" style="2"/>
    <col min="13" max="14" width="11" style="2" bestFit="1" customWidth="1"/>
    <col min="15" max="16384" width="9.109375" style="2"/>
  </cols>
  <sheetData>
    <row r="1" spans="1:14">
      <c r="I1" s="13"/>
    </row>
    <row r="2" spans="1:14" ht="63" customHeight="1">
      <c r="A2" s="6"/>
      <c r="B2" s="7"/>
      <c r="C2" s="6"/>
      <c r="D2" s="6"/>
      <c r="E2" s="6"/>
      <c r="F2" s="6"/>
      <c r="G2" s="6"/>
      <c r="H2" s="6"/>
      <c r="I2" s="37" t="s">
        <v>35</v>
      </c>
      <c r="J2" s="37"/>
      <c r="K2" s="37"/>
    </row>
    <row r="3" spans="1:14" ht="27" customHeight="1">
      <c r="A3" s="38" t="s">
        <v>20</v>
      </c>
      <c r="B3" s="38"/>
      <c r="C3" s="38"/>
      <c r="D3" s="38"/>
      <c r="E3" s="38"/>
      <c r="F3" s="38"/>
      <c r="G3" s="38"/>
      <c r="H3" s="38"/>
      <c r="I3" s="38"/>
      <c r="J3" s="38"/>
      <c r="K3" s="38"/>
    </row>
    <row r="4" spans="1:14" ht="15" customHeight="1">
      <c r="A4" s="40" t="s">
        <v>10</v>
      </c>
      <c r="B4" s="40" t="s">
        <v>11</v>
      </c>
      <c r="C4" s="40" t="s">
        <v>12</v>
      </c>
      <c r="D4" s="40"/>
      <c r="E4" s="40"/>
      <c r="F4" s="40"/>
      <c r="G4" s="41" t="s">
        <v>13</v>
      </c>
      <c r="H4" s="41"/>
      <c r="I4" s="41"/>
      <c r="J4" s="41"/>
      <c r="K4" s="39" t="s">
        <v>2</v>
      </c>
      <c r="N4" s="5"/>
    </row>
    <row r="5" spans="1:14">
      <c r="A5" s="40"/>
      <c r="B5" s="40"/>
      <c r="C5" s="40"/>
      <c r="D5" s="40"/>
      <c r="E5" s="40"/>
      <c r="F5" s="40"/>
      <c r="G5" s="41"/>
      <c r="H5" s="41"/>
      <c r="I5" s="41"/>
      <c r="J5" s="41"/>
      <c r="K5" s="39"/>
    </row>
    <row r="6" spans="1:14" ht="30.6" customHeight="1">
      <c r="A6" s="40"/>
      <c r="B6" s="40"/>
      <c r="C6" s="14" t="s">
        <v>14</v>
      </c>
      <c r="D6" s="14" t="s">
        <v>15</v>
      </c>
      <c r="E6" s="15" t="s">
        <v>16</v>
      </c>
      <c r="F6" s="14" t="s">
        <v>17</v>
      </c>
      <c r="G6" s="14" t="s">
        <v>24</v>
      </c>
      <c r="H6" s="14" t="s">
        <v>25</v>
      </c>
      <c r="I6" s="14" t="s">
        <v>26</v>
      </c>
      <c r="J6" s="14" t="s">
        <v>0</v>
      </c>
      <c r="K6" s="39"/>
    </row>
    <row r="7" spans="1:14" ht="24" customHeight="1">
      <c r="A7" s="17" t="s">
        <v>21</v>
      </c>
      <c r="B7" s="49" t="s">
        <v>23</v>
      </c>
      <c r="C7" s="50"/>
      <c r="D7" s="50"/>
      <c r="E7" s="50"/>
      <c r="F7" s="50"/>
      <c r="G7" s="50"/>
      <c r="H7" s="50"/>
      <c r="I7" s="50"/>
      <c r="J7" s="50"/>
      <c r="K7" s="51"/>
    </row>
    <row r="8" spans="1:14" ht="3.6" hidden="1" customHeight="1">
      <c r="A8" s="46"/>
      <c r="B8" s="46"/>
      <c r="C8" s="46"/>
      <c r="D8" s="46"/>
      <c r="E8" s="46"/>
      <c r="F8" s="46"/>
      <c r="G8" s="46"/>
      <c r="H8" s="46"/>
      <c r="I8" s="46"/>
      <c r="J8" s="46"/>
      <c r="K8" s="46"/>
    </row>
    <row r="9" spans="1:14" ht="60.6" hidden="1" customHeight="1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</row>
    <row r="10" spans="1:14" hidden="1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</row>
    <row r="11" spans="1:14" ht="64.95" hidden="1" customHeight="1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</row>
    <row r="12" spans="1:14" ht="31.2" customHeight="1">
      <c r="A12" s="17" t="s">
        <v>22</v>
      </c>
      <c r="B12" s="49" t="s">
        <v>23</v>
      </c>
      <c r="C12" s="50"/>
      <c r="D12" s="50"/>
      <c r="E12" s="50"/>
      <c r="F12" s="50"/>
      <c r="G12" s="50"/>
      <c r="H12" s="50"/>
      <c r="I12" s="50"/>
      <c r="J12" s="50"/>
      <c r="K12" s="51"/>
    </row>
    <row r="13" spans="1:14" s="33" customFormat="1" ht="108" customHeight="1">
      <c r="A13" s="19" t="s">
        <v>36</v>
      </c>
      <c r="B13" s="27" t="s">
        <v>7</v>
      </c>
      <c r="C13" s="9" t="s">
        <v>19</v>
      </c>
      <c r="D13" s="9" t="s">
        <v>3</v>
      </c>
      <c r="E13" s="9" t="s">
        <v>4</v>
      </c>
      <c r="F13" s="9" t="s">
        <v>8</v>
      </c>
      <c r="G13" s="18">
        <v>9844048</v>
      </c>
      <c r="H13" s="18">
        <v>9844048</v>
      </c>
      <c r="I13" s="18">
        <v>9844048</v>
      </c>
      <c r="J13" s="18">
        <f t="shared" ref="J13" si="0">I13+H13+G13</f>
        <v>29532144</v>
      </c>
      <c r="K13" s="46" t="s">
        <v>34</v>
      </c>
    </row>
    <row r="14" spans="1:14" s="33" customFormat="1" ht="52.95" customHeight="1">
      <c r="A14" s="19" t="s">
        <v>27</v>
      </c>
      <c r="B14" s="27" t="s">
        <v>7</v>
      </c>
      <c r="C14" s="34" t="s">
        <v>28</v>
      </c>
      <c r="D14" s="9" t="s">
        <v>3</v>
      </c>
      <c r="E14" s="9" t="s">
        <v>4</v>
      </c>
      <c r="F14" s="9" t="s">
        <v>8</v>
      </c>
      <c r="G14" s="18">
        <v>2080000</v>
      </c>
      <c r="H14" s="18">
        <v>0</v>
      </c>
      <c r="I14" s="18">
        <v>0</v>
      </c>
      <c r="J14" s="18">
        <f t="shared" ref="J14" si="1">I14+H14+G14</f>
        <v>2080000</v>
      </c>
      <c r="K14" s="47"/>
    </row>
    <row r="15" spans="1:14" s="33" customFormat="1" ht="139.19999999999999" customHeight="1">
      <c r="A15" s="19" t="s">
        <v>29</v>
      </c>
      <c r="B15" s="27" t="s">
        <v>7</v>
      </c>
      <c r="C15" s="34" t="s">
        <v>30</v>
      </c>
      <c r="D15" s="9" t="s">
        <v>3</v>
      </c>
      <c r="E15" s="9" t="s">
        <v>4</v>
      </c>
      <c r="F15" s="9" t="s">
        <v>31</v>
      </c>
      <c r="G15" s="35">
        <v>390000</v>
      </c>
      <c r="H15" s="35">
        <v>0</v>
      </c>
      <c r="I15" s="35">
        <v>0</v>
      </c>
      <c r="J15" s="35">
        <v>390000</v>
      </c>
      <c r="K15" s="48"/>
    </row>
    <row r="16" spans="1:14" s="33" customFormat="1" ht="21.75" customHeight="1">
      <c r="A16" s="32" t="s">
        <v>5</v>
      </c>
      <c r="B16" s="27" t="s">
        <v>1</v>
      </c>
      <c r="C16" s="9" t="s">
        <v>19</v>
      </c>
      <c r="D16" s="27" t="s">
        <v>1</v>
      </c>
      <c r="E16" s="27" t="s">
        <v>1</v>
      </c>
      <c r="F16" s="27" t="s">
        <v>1</v>
      </c>
      <c r="G16" s="18">
        <f>G13+G14+G15</f>
        <v>12314048</v>
      </c>
      <c r="H16" s="18">
        <f t="shared" ref="H16:J16" si="2">H13+H14+H15</f>
        <v>9844048</v>
      </c>
      <c r="I16" s="18">
        <f t="shared" si="2"/>
        <v>9844048</v>
      </c>
      <c r="J16" s="18">
        <f t="shared" si="2"/>
        <v>32002144</v>
      </c>
      <c r="K16" s="43"/>
    </row>
    <row r="17" spans="1:14" ht="22.5" customHeight="1">
      <c r="A17" s="8" t="s">
        <v>6</v>
      </c>
      <c r="B17" s="36"/>
      <c r="C17" s="10"/>
      <c r="D17" s="10"/>
      <c r="E17" s="10"/>
      <c r="F17" s="10"/>
      <c r="G17" s="11" t="s">
        <v>9</v>
      </c>
      <c r="H17" s="11"/>
      <c r="I17" s="11"/>
      <c r="J17" s="11"/>
      <c r="K17" s="44"/>
      <c r="M17" s="4"/>
      <c r="N17" s="4"/>
    </row>
    <row r="18" spans="1:14" s="33" customFormat="1" ht="35.25" customHeight="1">
      <c r="A18" s="16" t="s">
        <v>18</v>
      </c>
      <c r="B18" s="27" t="s">
        <v>7</v>
      </c>
      <c r="C18" s="9" t="s">
        <v>19</v>
      </c>
      <c r="D18" s="9" t="s">
        <v>3</v>
      </c>
      <c r="E18" s="27" t="s">
        <v>1</v>
      </c>
      <c r="F18" s="27" t="s">
        <v>1</v>
      </c>
      <c r="G18" s="18">
        <f>G16</f>
        <v>12314048</v>
      </c>
      <c r="H18" s="18">
        <f t="shared" ref="H18:J18" si="3">H16</f>
        <v>9844048</v>
      </c>
      <c r="I18" s="18">
        <f t="shared" si="3"/>
        <v>9844048</v>
      </c>
      <c r="J18" s="18">
        <f t="shared" si="3"/>
        <v>32002144</v>
      </c>
      <c r="K18" s="45"/>
    </row>
    <row r="19" spans="1:14" ht="35.25" customHeight="1">
      <c r="A19" s="20"/>
      <c r="B19" s="21"/>
      <c r="C19" s="22"/>
      <c r="D19" s="22"/>
      <c r="E19" s="23"/>
      <c r="F19" s="23"/>
      <c r="G19" s="24"/>
      <c r="H19" s="24"/>
      <c r="I19" s="24"/>
      <c r="J19" s="24"/>
      <c r="K19" s="25"/>
    </row>
    <row r="20" spans="1:14" ht="3.6" customHeight="1">
      <c r="A20" s="20"/>
      <c r="B20" s="21"/>
      <c r="C20" s="22"/>
      <c r="D20" s="22"/>
      <c r="E20" s="23"/>
      <c r="F20" s="23"/>
      <c r="G20" s="24"/>
      <c r="H20" s="24"/>
      <c r="I20" s="24"/>
      <c r="J20" s="24"/>
      <c r="K20" s="25"/>
    </row>
    <row r="21" spans="1:14" s="31" customFormat="1" ht="21.75" customHeight="1">
      <c r="A21" s="28" t="s">
        <v>33</v>
      </c>
      <c r="B21" s="28"/>
      <c r="C21" s="28"/>
      <c r="D21" s="28"/>
      <c r="E21" s="28"/>
      <c r="F21" s="29"/>
      <c r="G21" s="29"/>
      <c r="H21" s="42" t="s">
        <v>32</v>
      </c>
      <c r="I21" s="42"/>
      <c r="J21" s="28"/>
      <c r="K21" s="30"/>
    </row>
    <row r="22" spans="1:14">
      <c r="A22" s="12"/>
      <c r="B22" s="26"/>
      <c r="C22" s="26"/>
      <c r="D22" s="26"/>
      <c r="E22" s="26"/>
      <c r="F22" s="6"/>
      <c r="G22" s="6"/>
      <c r="H22" s="2"/>
      <c r="I22" s="26"/>
      <c r="J22" s="2"/>
      <c r="K22" s="12"/>
    </row>
  </sheetData>
  <mergeCells count="23">
    <mergeCell ref="A8:A11"/>
    <mergeCell ref="B8:B11"/>
    <mergeCell ref="B7:K7"/>
    <mergeCell ref="K8:K11"/>
    <mergeCell ref="B12:K12"/>
    <mergeCell ref="C8:C11"/>
    <mergeCell ref="D8:D11"/>
    <mergeCell ref="E8:E11"/>
    <mergeCell ref="F8:F11"/>
    <mergeCell ref="G8:G11"/>
    <mergeCell ref="H21:I21"/>
    <mergeCell ref="K16:K18"/>
    <mergeCell ref="K13:K15"/>
    <mergeCell ref="H8:H11"/>
    <mergeCell ref="I8:I11"/>
    <mergeCell ref="J8:J11"/>
    <mergeCell ref="I2:K2"/>
    <mergeCell ref="A3:K3"/>
    <mergeCell ref="K4:K6"/>
    <mergeCell ref="A4:A6"/>
    <mergeCell ref="B4:B6"/>
    <mergeCell ref="C4:F5"/>
    <mergeCell ref="G4:J5"/>
  </mergeCells>
  <printOptions horizontalCentered="1"/>
  <pageMargins left="0.59055118110236227" right="0.59055118110236227" top="0.78740157480314965" bottom="0.78740157480314965" header="0" footer="0"/>
  <pageSetup paperSize="9" scale="62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 2 Лес</vt:lpstr>
      <vt:lpstr>'Пр 2 Лес'!Область_печати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Shahina</cp:lastModifiedBy>
  <cp:lastPrinted>2020-12-08T09:31:54Z</cp:lastPrinted>
  <dcterms:created xsi:type="dcterms:W3CDTF">2013-08-29T03:03:58Z</dcterms:created>
  <dcterms:modified xsi:type="dcterms:W3CDTF">2020-12-08T10:23:21Z</dcterms:modified>
</cp:coreProperties>
</file>