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2" i="1"/>
  <c r="E22"/>
  <c r="D22"/>
  <c r="D15"/>
  <c r="G15" s="1"/>
  <c r="F16"/>
  <c r="E16"/>
  <c r="D16"/>
  <c r="F27"/>
  <c r="E27"/>
  <c r="D27"/>
  <c r="G31"/>
  <c r="G30"/>
  <c r="G29"/>
  <c r="G28"/>
  <c r="G26"/>
  <c r="G16" s="1"/>
  <c r="G25"/>
  <c r="G24"/>
  <c r="G23"/>
  <c r="G21"/>
  <c r="G20"/>
  <c r="G19"/>
  <c r="G18"/>
  <c r="G14"/>
  <c r="D17"/>
  <c r="G17" s="1"/>
  <c r="G22" l="1"/>
  <c r="D12"/>
  <c r="G27"/>
  <c r="E12"/>
  <c r="F12"/>
  <c r="G12" l="1"/>
</calcChain>
</file>

<file path=xl/sharedStrings.xml><?xml version="1.0" encoding="utf-8"?>
<sst xmlns="http://schemas.openxmlformats.org/spreadsheetml/2006/main" count="41" uniqueCount="26">
  <si>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</si>
  <si>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</si>
  <si>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</si>
  <si>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</si>
  <si>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</si>
  <si>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</si>
  <si>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</si>
  <si>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</si>
  <si>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</si>
  <si>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</si>
  <si>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</si>
  <si>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</si>
  <si>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</si>
  <si>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</si>
  <si>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</si>
  <si>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</si>
  <si>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</si>
  <si>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</si>
  <si>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</si>
  <si>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</si>
  <si>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</si>
  <si>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Отдельное мероприятие № 1</t>
  </si>
  <si>
    <t>Подпрограмма</t>
  </si>
  <si>
    <t xml:space="preserve">Подпрограмма </t>
  </si>
  <si>
    <t>исполняющий обязанности руководителяУГХ</t>
  </si>
  <si>
    <t>Т.В.Синкина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</si>
</sst>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topLeftCell="A26" workbookViewId="0">
      <selection activeCell="F40" sqref="F40"/>
    </sheetView>
  </sheetViews>
  <sheetFormatPr defaultRowHeight="15"/>
  <cols>
    <col min="1" max="1" width="18.7109375" customWidth="1"/>
    <col min="2" max="2" width="32.7109375" customWidth="1"/>
    <col min="3" max="3" width="16" customWidth="1"/>
    <col min="4" max="4" width="17.28515625" customWidth="1"/>
    <col min="5" max="5" width="15.140625" customWidth="1"/>
    <col min="6" max="6" width="15.42578125" customWidth="1"/>
    <col min="7" max="7" width="15.85546875" customWidth="1"/>
    <col min="11" max="11" width="12.42578125" bestFit="1" customWidth="1"/>
  </cols>
  <sheetData>
    <row r="1" spans="1:11" hidden="1">
      <c r="E1" s="34"/>
      <c r="F1" s="34"/>
      <c r="G1" s="34"/>
    </row>
    <row r="2" spans="1:11" hidden="1">
      <c r="E2" s="6" t="s">
        <v>13</v>
      </c>
      <c r="F2" s="6"/>
      <c r="G2" s="6"/>
    </row>
    <row r="3" spans="1:11" hidden="1">
      <c r="E3" s="41" t="s">
        <v>14</v>
      </c>
      <c r="F3" s="41"/>
      <c r="G3" s="41"/>
    </row>
    <row r="4" spans="1:11" hidden="1">
      <c r="E4" s="41" t="s">
        <v>15</v>
      </c>
      <c r="F4" s="41"/>
      <c r="G4" s="41"/>
    </row>
    <row r="5" spans="1:11" ht="21.75" customHeight="1">
      <c r="E5" s="36" t="s">
        <v>17</v>
      </c>
      <c r="F5" s="36"/>
      <c r="G5" s="36"/>
    </row>
    <row r="6" spans="1:11" ht="58.5" customHeight="1">
      <c r="E6" s="35" t="s">
        <v>19</v>
      </c>
      <c r="F6" s="35"/>
      <c r="G6" s="35"/>
    </row>
    <row r="7" spans="1:11" ht="37.5" customHeight="1">
      <c r="A7" s="21" t="s">
        <v>18</v>
      </c>
      <c r="B7" s="21"/>
      <c r="C7" s="21"/>
      <c r="D7" s="21"/>
      <c r="E7" s="21"/>
      <c r="F7" s="21"/>
      <c r="G7" s="21"/>
    </row>
    <row r="8" spans="1:11" ht="15.75" customHeight="1"/>
    <row r="9" spans="1:11" ht="18" customHeight="1">
      <c r="A9" s="38" t="s">
        <v>0</v>
      </c>
      <c r="B9" s="38" t="s">
        <v>1</v>
      </c>
      <c r="C9" s="38" t="s">
        <v>12</v>
      </c>
      <c r="D9" s="22" t="s">
        <v>16</v>
      </c>
      <c r="E9" s="23"/>
      <c r="F9" s="23"/>
      <c r="G9" s="24"/>
    </row>
    <row r="10" spans="1:11">
      <c r="A10" s="38"/>
      <c r="B10" s="38"/>
      <c r="C10" s="38"/>
      <c r="D10" s="25"/>
      <c r="E10" s="26"/>
      <c r="F10" s="26"/>
      <c r="G10" s="27"/>
    </row>
    <row r="11" spans="1:11" ht="50.25" customHeight="1">
      <c r="A11" s="38"/>
      <c r="B11" s="38"/>
      <c r="C11" s="38"/>
      <c r="D11" s="2">
        <v>2022</v>
      </c>
      <c r="E11" s="2">
        <v>2023</v>
      </c>
      <c r="F11" s="2">
        <v>2024</v>
      </c>
      <c r="G11" s="3" t="s">
        <v>2</v>
      </c>
    </row>
    <row r="12" spans="1:11" ht="21" customHeight="1">
      <c r="A12" s="37" t="s">
        <v>8</v>
      </c>
      <c r="B12" s="39" t="s">
        <v>9</v>
      </c>
      <c r="C12" s="14" t="s">
        <v>3</v>
      </c>
      <c r="D12" s="8">
        <f>D15+D16</f>
        <v>29249412</v>
      </c>
      <c r="E12" s="8">
        <f>E15+E16</f>
        <v>13287483</v>
      </c>
      <c r="F12" s="8">
        <f>F15+F16</f>
        <v>13287483</v>
      </c>
      <c r="G12" s="8">
        <f>F12+E12+D12</f>
        <v>55824378</v>
      </c>
      <c r="K12" s="4"/>
    </row>
    <row r="13" spans="1:11" ht="18.75" customHeight="1">
      <c r="A13" s="37"/>
      <c r="B13" s="40"/>
      <c r="C13" s="14" t="s">
        <v>4</v>
      </c>
      <c r="D13" s="9"/>
      <c r="E13" s="9"/>
      <c r="F13" s="9"/>
      <c r="G13" s="10"/>
    </row>
    <row r="14" spans="1:11" ht="30" customHeight="1">
      <c r="A14" s="37"/>
      <c r="B14" s="40"/>
      <c r="C14" s="14" t="s">
        <v>5</v>
      </c>
      <c r="D14" s="8">
        <v>0</v>
      </c>
      <c r="E14" s="8">
        <v>0</v>
      </c>
      <c r="F14" s="8">
        <v>0</v>
      </c>
      <c r="G14" s="8">
        <f t="shared" ref="G14:G31" si="0">F14+E14+D14</f>
        <v>0</v>
      </c>
      <c r="K14" s="4"/>
    </row>
    <row r="15" spans="1:11" ht="22.5" customHeight="1">
      <c r="A15" s="37"/>
      <c r="B15" s="40"/>
      <c r="C15" s="14" t="s">
        <v>6</v>
      </c>
      <c r="D15" s="8">
        <f>D25</f>
        <v>0</v>
      </c>
      <c r="E15" s="8">
        <v>0</v>
      </c>
      <c r="F15" s="8">
        <v>0</v>
      </c>
      <c r="G15" s="8">
        <f t="shared" si="0"/>
        <v>0</v>
      </c>
    </row>
    <row r="16" spans="1:11" ht="32.25" customHeight="1">
      <c r="A16" s="37"/>
      <c r="B16" s="40"/>
      <c r="C16" s="14" t="s">
        <v>7</v>
      </c>
      <c r="D16" s="8">
        <f>D26+D31+D21</f>
        <v>29249412</v>
      </c>
      <c r="E16" s="8">
        <f t="shared" ref="E16:G16" si="1">E26+E31+E21</f>
        <v>13287483</v>
      </c>
      <c r="F16" s="8">
        <f t="shared" si="1"/>
        <v>13287483</v>
      </c>
      <c r="G16" s="8">
        <f t="shared" si="1"/>
        <v>55824378</v>
      </c>
    </row>
    <row r="17" spans="1:7" ht="22.5" customHeight="1">
      <c r="A17" s="28" t="s">
        <v>21</v>
      </c>
      <c r="B17" s="31" t="s">
        <v>20</v>
      </c>
      <c r="C17" s="13" t="s">
        <v>3</v>
      </c>
      <c r="D17" s="8">
        <f>D21</f>
        <v>1150000</v>
      </c>
      <c r="E17" s="8">
        <v>0</v>
      </c>
      <c r="F17" s="8">
        <v>0</v>
      </c>
      <c r="G17" s="8">
        <f t="shared" si="0"/>
        <v>1150000</v>
      </c>
    </row>
    <row r="18" spans="1:7" ht="22.5" customHeight="1">
      <c r="A18" s="29"/>
      <c r="B18" s="32"/>
      <c r="C18" s="13" t="s">
        <v>4</v>
      </c>
      <c r="D18" s="8"/>
      <c r="E18" s="8"/>
      <c r="F18" s="8"/>
      <c r="G18" s="8">
        <f t="shared" si="0"/>
        <v>0</v>
      </c>
    </row>
    <row r="19" spans="1:7" ht="33" customHeight="1">
      <c r="A19" s="29"/>
      <c r="B19" s="32"/>
      <c r="C19" s="13" t="s">
        <v>5</v>
      </c>
      <c r="D19" s="8">
        <v>0</v>
      </c>
      <c r="E19" s="8">
        <v>0</v>
      </c>
      <c r="F19" s="8">
        <v>0</v>
      </c>
      <c r="G19" s="8">
        <f t="shared" si="0"/>
        <v>0</v>
      </c>
    </row>
    <row r="20" spans="1:7" ht="45" customHeight="1">
      <c r="A20" s="29"/>
      <c r="B20" s="32"/>
      <c r="C20" s="13" t="s">
        <v>6</v>
      </c>
      <c r="D20" s="8">
        <v>0</v>
      </c>
      <c r="E20" s="8">
        <v>0</v>
      </c>
      <c r="F20" s="8">
        <v>0</v>
      </c>
      <c r="G20" s="8">
        <f t="shared" si="0"/>
        <v>0</v>
      </c>
    </row>
    <row r="21" spans="1:7" ht="45.75" customHeight="1">
      <c r="A21" s="30"/>
      <c r="B21" s="33"/>
      <c r="C21" s="13" t="s">
        <v>7</v>
      </c>
      <c r="D21" s="7">
        <v>1150000</v>
      </c>
      <c r="E21" s="7">
        <v>0</v>
      </c>
      <c r="F21" s="7">
        <v>0</v>
      </c>
      <c r="G21" s="8">
        <f t="shared" si="0"/>
        <v>1150000</v>
      </c>
    </row>
    <row r="22" spans="1:7" ht="24.75" customHeight="1">
      <c r="A22" s="20" t="s">
        <v>22</v>
      </c>
      <c r="B22" s="20" t="s">
        <v>10</v>
      </c>
      <c r="C22" s="1" t="s">
        <v>3</v>
      </c>
      <c r="D22" s="11">
        <f>D26</f>
        <v>27799412</v>
      </c>
      <c r="E22" s="11">
        <f>E26</f>
        <v>13023483</v>
      </c>
      <c r="F22" s="11">
        <f>F26</f>
        <v>13023483</v>
      </c>
      <c r="G22" s="8">
        <f t="shared" si="0"/>
        <v>53846378</v>
      </c>
    </row>
    <row r="23" spans="1:7" ht="19.5" customHeight="1">
      <c r="A23" s="20"/>
      <c r="B23" s="20"/>
      <c r="C23" s="1" t="s">
        <v>4</v>
      </c>
      <c r="D23" s="12"/>
      <c r="E23" s="12"/>
      <c r="F23" s="12"/>
      <c r="G23" s="8">
        <f t="shared" si="0"/>
        <v>0</v>
      </c>
    </row>
    <row r="24" spans="1:7" ht="28.5" customHeight="1">
      <c r="A24" s="20"/>
      <c r="B24" s="20"/>
      <c r="C24" s="1" t="s">
        <v>5</v>
      </c>
      <c r="D24" s="8">
        <v>0</v>
      </c>
      <c r="E24" s="8">
        <v>0</v>
      </c>
      <c r="F24" s="8">
        <v>0</v>
      </c>
      <c r="G24" s="8">
        <f t="shared" si="0"/>
        <v>0</v>
      </c>
    </row>
    <row r="25" spans="1:7" ht="21" customHeight="1">
      <c r="A25" s="20"/>
      <c r="B25" s="20"/>
      <c r="C25" s="1" t="s">
        <v>6</v>
      </c>
      <c r="D25" s="8">
        <v>0</v>
      </c>
      <c r="E25" s="8">
        <v>69000</v>
      </c>
      <c r="F25" s="8">
        <v>69000</v>
      </c>
      <c r="G25" s="8">
        <f t="shared" si="0"/>
        <v>138000</v>
      </c>
    </row>
    <row r="26" spans="1:7" ht="30.75" customHeight="1">
      <c r="A26" s="20"/>
      <c r="B26" s="20"/>
      <c r="C26" s="1" t="s">
        <v>7</v>
      </c>
      <c r="D26" s="8">
        <v>27799412</v>
      </c>
      <c r="E26" s="8">
        <v>13023483</v>
      </c>
      <c r="F26" s="8">
        <v>13023483</v>
      </c>
      <c r="G26" s="8">
        <f t="shared" si="0"/>
        <v>53846378</v>
      </c>
    </row>
    <row r="27" spans="1:7" ht="22.5" customHeight="1">
      <c r="A27" s="17" t="s">
        <v>23</v>
      </c>
      <c r="B27" s="20" t="s">
        <v>11</v>
      </c>
      <c r="C27" s="1" t="s">
        <v>3</v>
      </c>
      <c r="D27" s="11">
        <f>D31</f>
        <v>300000</v>
      </c>
      <c r="E27" s="11">
        <f>E31</f>
        <v>264000</v>
      </c>
      <c r="F27" s="11">
        <f>F31</f>
        <v>264000</v>
      </c>
      <c r="G27" s="8">
        <f t="shared" si="0"/>
        <v>828000</v>
      </c>
    </row>
    <row r="28" spans="1:7" ht="18.75" customHeight="1">
      <c r="A28" s="18"/>
      <c r="B28" s="20"/>
      <c r="C28" s="1" t="s">
        <v>4</v>
      </c>
      <c r="D28" s="12"/>
      <c r="E28" s="12"/>
      <c r="F28" s="12"/>
      <c r="G28" s="8">
        <f t="shared" si="0"/>
        <v>0</v>
      </c>
    </row>
    <row r="29" spans="1:7" ht="33" customHeight="1">
      <c r="A29" s="18"/>
      <c r="B29" s="20"/>
      <c r="C29" s="1" t="s">
        <v>5</v>
      </c>
      <c r="D29" s="8">
        <v>0</v>
      </c>
      <c r="E29" s="8">
        <v>0</v>
      </c>
      <c r="F29" s="8">
        <v>0</v>
      </c>
      <c r="G29" s="8">
        <f t="shared" si="0"/>
        <v>0</v>
      </c>
    </row>
    <row r="30" spans="1:7" ht="23.25" customHeight="1">
      <c r="A30" s="18"/>
      <c r="B30" s="20"/>
      <c r="C30" s="1" t="s">
        <v>6</v>
      </c>
      <c r="D30" s="8">
        <v>0</v>
      </c>
      <c r="E30" s="8">
        <v>0</v>
      </c>
      <c r="F30" s="8">
        <v>0</v>
      </c>
      <c r="G30" s="8">
        <f t="shared" si="0"/>
        <v>0</v>
      </c>
    </row>
    <row r="31" spans="1:7" ht="30">
      <c r="A31" s="19"/>
      <c r="B31" s="20"/>
      <c r="C31" s="1" t="s">
        <v>7</v>
      </c>
      <c r="D31" s="11">
        <v>300000</v>
      </c>
      <c r="E31" s="11">
        <v>264000</v>
      </c>
      <c r="F31" s="11">
        <v>264000</v>
      </c>
      <c r="G31" s="8">
        <f t="shared" si="0"/>
        <v>828000</v>
      </c>
    </row>
    <row r="33" spans="1:6" ht="15.75">
      <c r="A33" s="15" t="s">
        <v>24</v>
      </c>
      <c r="B33" s="15"/>
      <c r="C33" s="5"/>
      <c r="D33" s="5"/>
      <c r="E33" s="16" t="s">
        <v>25</v>
      </c>
      <c r="F33" s="16"/>
    </row>
  </sheetData>
  <mergeCells count="20">
    <mergeCell ref="E1:G1"/>
    <mergeCell ref="E6:G6"/>
    <mergeCell ref="E5:G5"/>
    <mergeCell ref="A12:A16"/>
    <mergeCell ref="A9:A11"/>
    <mergeCell ref="B9:B11"/>
    <mergeCell ref="C9:C11"/>
    <mergeCell ref="B12:B16"/>
    <mergeCell ref="E3:G3"/>
    <mergeCell ref="E4:G4"/>
    <mergeCell ref="A33:B33"/>
    <mergeCell ref="E33:F33"/>
    <mergeCell ref="A27:A31"/>
    <mergeCell ref="B27:B31"/>
    <mergeCell ref="A7:G7"/>
    <mergeCell ref="A22:A26"/>
    <mergeCell ref="B22:B26"/>
    <mergeCell ref="D9:G10"/>
    <mergeCell ref="A17:A21"/>
    <mergeCell ref="B17:B2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2021-11-11T07:37:29Z</cp:lastPrinted>
  <dcterms:created xsi:type="dcterms:W3CDTF">2013-09-24T03:22:44Z</dcterms:created>
  <dcterms:modified xsi:type="dcterms:W3CDTF">2021-11-12T09:48:04Z</dcterms:modified>
</cp:coreProperties>
</file>