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9320" windowHeight="8130" tabRatio="699"/>
  </bookViews>
  <sheets>
    <sheet name="значения базовых нормативов" sheetId="2" r:id="rId1"/>
  </sheets>
  <calcPr calcId="125725"/>
</workbook>
</file>

<file path=xl/calcChain.xml><?xml version="1.0" encoding="utf-8"?>
<calcChain xmlns="http://schemas.openxmlformats.org/spreadsheetml/2006/main">
  <c r="O12" i="2" l="1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11" i="2"/>
</calcChain>
</file>

<file path=xl/sharedStrings.xml><?xml version="1.0" encoding="utf-8"?>
<sst xmlns="http://schemas.openxmlformats.org/spreadsheetml/2006/main" count="90" uniqueCount="53">
  <si>
    <t>Наименование муниципальной услуги</t>
  </si>
  <si>
    <t>Уникальный номер реестровой записи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</si>
  <si>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</si>
  <si>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</si>
  <si>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</si>
  <si>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</si>
  <si>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</si>
  <si>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Присмотр и уход. Дети-инвалиды от 1 года до 3 лет.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</si>
  <si>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</si>
  <si>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</si>
  <si>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</si>
  <si>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</si>
  <si>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</si>
  <si>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</si>
  <si>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Очная</t>
  </si>
  <si>
    <t>Группа полного дня.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</si>
  <si>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</si>
  <si>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</si>
  <si>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</si>
  <si>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Значение корректирующего коэффициента</t>
  </si>
  <si>
    <t>Значение нормативных затрат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</si>
  <si>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2016 год и  плановый  период 2017 и 2018 годов </t>
  </si>
  <si>
    <t xml:space="preserve">Присмотр и уход </t>
  </si>
  <si>
    <t>Присмотр и уход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</si>
  <si>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</si>
  <si>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</si>
  <si>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</si>
  <si>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</si>
  <si>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программ</t>
  </si>
  <si>
    <t>Группа полного дня</t>
  </si>
  <si>
    <t>Очно-заочная</t>
  </si>
  <si>
    <t>Заочная</t>
  </si>
  <si>
    <t>Группа продленного дня</t>
  </si>
  <si>
    <t>Техническая</t>
  </si>
  <si>
    <t>Естественнонаучная</t>
  </si>
  <si>
    <t>Физкультурно-спортивная</t>
  </si>
  <si>
    <t>Художественная</t>
  </si>
  <si>
    <t>Туристско-краеведческая</t>
  </si>
  <si>
    <t>Социально-педагогическая</t>
  </si>
  <si>
    <t>Дети-инвалиды. От 1 года до 3 лет</t>
  </si>
  <si>
    <t>Дети-сироты и дети, оставшиеся без попечения родителей. От 1 года до 3 лет</t>
  </si>
  <si>
    <t>Физические лица за исключением льготных категорий. От 1 года до 3 лет</t>
  </si>
  <si>
    <t xml:space="preserve"> Дети-инвалиды. От 3 до 8 лет</t>
  </si>
  <si>
    <t>Дети-сироты и дети, оставшиеся без попечения родителей. От 3 лет до 8 лет</t>
  </si>
  <si>
    <t>Физические лица за исключением льготных категорий. От 3 лет до 8 лет</t>
  </si>
  <si>
    <t>Адаптированная образовательная программа. Обучающиеся с ограниченными возможностями здоровья (ОВЗ). От 1 года до 3 лет</t>
  </si>
  <si>
    <t>От 3 до 8 лет</t>
  </si>
  <si>
    <t>Адаптированная образовательная программа. Обучающиеся с ограниченными возможностями здоровья (ОВЗ). От 3 лет до 8 лет</t>
  </si>
  <si>
    <t>Проходящие обучение по состоянию здоровья на дому</t>
  </si>
  <si>
    <t>Адаптированная образовательная программа. Обучающиеся с ограниченными возможностями здоровья (ОВЗ)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</si>
  <si>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</si>
  <si>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Физические лица за исключением льготных категорий</t>
  </si>
  <si>
    <t>от  27.01.2016 № 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</si>
</sst>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view="pageLayout" topLeftCell="D1" zoomScaleNormal="100" workbookViewId="0">
      <selection activeCell="N4" sqref="N4:O4"/>
    </sheetView>
  </sheetViews>
  <sheetFormatPr defaultColWidth="9.140625" defaultRowHeight="15" x14ac:dyDescent="0.25"/>
  <cols>
    <col min="1" max="2" width="9.140625" style="12" hidden="1" customWidth="1"/>
    <col min="3" max="3" width="30.140625" style="10" customWidth="1"/>
    <col min="4" max="4" width="13" style="10" customWidth="1"/>
    <col min="5" max="5" width="28.85546875" style="10" customWidth="1"/>
    <col min="6" max="6" width="18.28515625" style="10" customWidth="1"/>
    <col min="7" max="7" width="17" style="12" customWidth="1"/>
    <col min="8" max="8" width="18" style="12" customWidth="1"/>
    <col min="9" max="9" width="12.140625" style="12" hidden="1" customWidth="1"/>
    <col min="10" max="12" width="0" style="12" hidden="1" customWidth="1"/>
    <col min="13" max="13" width="19.7109375" style="15" customWidth="1"/>
    <col min="14" max="15" width="17" style="12" customWidth="1"/>
    <col min="16" max="16384" width="9.140625" style="10"/>
  </cols>
  <sheetData>
    <row r="1" spans="1:15" x14ac:dyDescent="0.25">
      <c r="N1" s="23" t="s">
        <v>10</v>
      </c>
    </row>
    <row r="2" spans="1:15" x14ac:dyDescent="0.25">
      <c r="N2" s="23" t="s">
        <v>8</v>
      </c>
    </row>
    <row r="3" spans="1:15" x14ac:dyDescent="0.25">
      <c r="N3" s="23" t="s">
        <v>9</v>
      </c>
      <c r="O3" s="21"/>
    </row>
    <row r="4" spans="1:15" x14ac:dyDescent="0.25">
      <c r="M4" s="24"/>
      <c r="N4" s="23" t="s">
        <v>52</v>
      </c>
      <c r="O4" s="21"/>
    </row>
    <row r="6" spans="1:15" ht="56.25" customHeight="1" x14ac:dyDescent="0.25">
      <c r="C6" s="28" t="s">
        <v>21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10"/>
      <c r="O6" s="10"/>
    </row>
    <row r="7" spans="1:15" ht="19.5" customHeight="1" x14ac:dyDescent="0.25">
      <c r="C7" s="29" t="s">
        <v>0</v>
      </c>
      <c r="D7" s="29" t="s">
        <v>1</v>
      </c>
      <c r="E7" s="29" t="s">
        <v>11</v>
      </c>
      <c r="F7" s="29" t="s">
        <v>12</v>
      </c>
      <c r="G7" s="25" t="s">
        <v>3</v>
      </c>
      <c r="H7" s="30" t="s">
        <v>4</v>
      </c>
      <c r="I7" s="30"/>
      <c r="J7" s="30"/>
      <c r="K7" s="30"/>
      <c r="L7" s="30"/>
      <c r="M7" s="30"/>
      <c r="N7" s="25" t="s">
        <v>19</v>
      </c>
      <c r="O7" s="25" t="s">
        <v>20</v>
      </c>
    </row>
    <row r="8" spans="1:15" s="19" customFormat="1" ht="173.25" customHeight="1" x14ac:dyDescent="0.25">
      <c r="C8" s="29"/>
      <c r="D8" s="29"/>
      <c r="E8" s="29"/>
      <c r="F8" s="29"/>
      <c r="G8" s="26"/>
      <c r="H8" s="14" t="s">
        <v>5</v>
      </c>
      <c r="I8" s="14" t="s">
        <v>2</v>
      </c>
      <c r="J8" s="14"/>
      <c r="K8" s="14"/>
      <c r="L8" s="14"/>
      <c r="M8" s="1" t="s">
        <v>6</v>
      </c>
      <c r="N8" s="26"/>
      <c r="O8" s="26"/>
    </row>
    <row r="9" spans="1:15" s="11" customFormat="1" ht="11.25" customHeight="1" x14ac:dyDescent="0.2">
      <c r="C9" s="2">
        <v>1</v>
      </c>
      <c r="D9" s="2">
        <v>2</v>
      </c>
      <c r="E9" s="2">
        <v>3</v>
      </c>
      <c r="F9" s="2">
        <v>4</v>
      </c>
      <c r="G9" s="6">
        <v>5</v>
      </c>
      <c r="H9" s="6">
        <v>6</v>
      </c>
      <c r="I9" s="6"/>
      <c r="J9" s="6"/>
      <c r="K9" s="6"/>
      <c r="L9" s="6"/>
      <c r="M9" s="7">
        <v>7</v>
      </c>
      <c r="N9" s="6">
        <v>8</v>
      </c>
      <c r="O9" s="6">
        <v>9</v>
      </c>
    </row>
    <row r="10" spans="1:15" ht="15" hidden="1" customHeight="1" x14ac:dyDescent="0.25">
      <c r="C10" s="16" t="s">
        <v>7</v>
      </c>
      <c r="D10" s="27"/>
      <c r="E10" s="22"/>
      <c r="F10" s="22"/>
      <c r="G10" s="17"/>
      <c r="H10" s="13"/>
      <c r="I10" s="5"/>
      <c r="J10" s="5"/>
      <c r="K10" s="5"/>
      <c r="L10" s="5"/>
      <c r="M10" s="8"/>
      <c r="N10" s="17"/>
      <c r="O10" s="17"/>
    </row>
    <row r="11" spans="1:15" s="18" customFormat="1" ht="45" customHeight="1" x14ac:dyDescent="0.25">
      <c r="A11" s="19">
        <v>1</v>
      </c>
      <c r="B11" s="19"/>
      <c r="C11" s="9" t="s">
        <v>22</v>
      </c>
      <c r="D11" s="27"/>
      <c r="E11" s="9" t="s">
        <v>39</v>
      </c>
      <c r="F11" s="9" t="s">
        <v>29</v>
      </c>
      <c r="G11" s="4">
        <v>19373.32</v>
      </c>
      <c r="H11" s="4">
        <v>0</v>
      </c>
      <c r="I11" s="3"/>
      <c r="J11" s="3"/>
      <c r="K11" s="3"/>
      <c r="L11" s="3"/>
      <c r="M11" s="4">
        <v>0</v>
      </c>
      <c r="N11" s="3">
        <v>1</v>
      </c>
      <c r="O11" s="4">
        <f>G11*N11</f>
        <v>19373.32</v>
      </c>
    </row>
    <row r="12" spans="1:15" s="18" customFormat="1" ht="66.75" customHeight="1" x14ac:dyDescent="0.25">
      <c r="A12" s="19">
        <v>2</v>
      </c>
      <c r="B12" s="19"/>
      <c r="C12" s="9" t="s">
        <v>23</v>
      </c>
      <c r="D12" s="20"/>
      <c r="E12" s="9" t="s">
        <v>40</v>
      </c>
      <c r="F12" s="9" t="s">
        <v>29</v>
      </c>
      <c r="G12" s="4">
        <v>20298.009999999998</v>
      </c>
      <c r="H12" s="4">
        <v>0</v>
      </c>
      <c r="I12" s="3"/>
      <c r="J12" s="3"/>
      <c r="K12" s="3"/>
      <c r="L12" s="3"/>
      <c r="M12" s="4">
        <v>0</v>
      </c>
      <c r="N12" s="3">
        <v>1</v>
      </c>
      <c r="O12" s="4">
        <f t="shared" ref="O12:O38" si="0">G12*N12</f>
        <v>20298.009999999998</v>
      </c>
    </row>
    <row r="13" spans="1:15" s="18" customFormat="1" ht="60" customHeight="1" x14ac:dyDescent="0.25">
      <c r="A13" s="19">
        <v>3</v>
      </c>
      <c r="B13" s="19"/>
      <c r="C13" s="9" t="s">
        <v>23</v>
      </c>
      <c r="D13" s="20"/>
      <c r="E13" s="9" t="s">
        <v>41</v>
      </c>
      <c r="F13" s="9" t="s">
        <v>29</v>
      </c>
      <c r="G13" s="4">
        <v>18972.63</v>
      </c>
      <c r="H13" s="4">
        <v>0</v>
      </c>
      <c r="I13" s="3"/>
      <c r="J13" s="3"/>
      <c r="K13" s="3"/>
      <c r="L13" s="3"/>
      <c r="M13" s="4">
        <v>0</v>
      </c>
      <c r="N13" s="3">
        <v>1</v>
      </c>
      <c r="O13" s="4">
        <f t="shared" si="0"/>
        <v>18972.63</v>
      </c>
    </row>
    <row r="14" spans="1:15" s="18" customFormat="1" ht="45" customHeight="1" x14ac:dyDescent="0.25">
      <c r="A14" s="19">
        <v>4</v>
      </c>
      <c r="B14" s="19"/>
      <c r="C14" s="9" t="s">
        <v>23</v>
      </c>
      <c r="D14" s="20"/>
      <c r="E14" s="9" t="s">
        <v>42</v>
      </c>
      <c r="F14" s="9" t="s">
        <v>15</v>
      </c>
      <c r="G14" s="4">
        <v>24462.33</v>
      </c>
      <c r="H14" s="4">
        <v>0</v>
      </c>
      <c r="I14" s="3"/>
      <c r="J14" s="3"/>
      <c r="K14" s="3"/>
      <c r="L14" s="3"/>
      <c r="M14" s="4">
        <v>0</v>
      </c>
      <c r="N14" s="3">
        <v>1</v>
      </c>
      <c r="O14" s="4">
        <f t="shared" si="0"/>
        <v>24462.33</v>
      </c>
    </row>
    <row r="15" spans="1:15" s="18" customFormat="1" ht="60" customHeight="1" x14ac:dyDescent="0.25">
      <c r="A15" s="19">
        <v>5</v>
      </c>
      <c r="B15" s="19"/>
      <c r="C15" s="9" t="s">
        <v>23</v>
      </c>
      <c r="D15" s="20"/>
      <c r="E15" s="9" t="s">
        <v>43</v>
      </c>
      <c r="F15" s="9" t="s">
        <v>29</v>
      </c>
      <c r="G15" s="4">
        <v>24521.83</v>
      </c>
      <c r="H15" s="4">
        <v>0</v>
      </c>
      <c r="I15" s="3"/>
      <c r="J15" s="3"/>
      <c r="K15" s="3"/>
      <c r="L15" s="3"/>
      <c r="M15" s="4">
        <v>0</v>
      </c>
      <c r="N15" s="3">
        <v>1</v>
      </c>
      <c r="O15" s="4">
        <f t="shared" si="0"/>
        <v>24521.83</v>
      </c>
    </row>
    <row r="16" spans="1:15" s="18" customFormat="1" ht="60" customHeight="1" x14ac:dyDescent="0.25">
      <c r="A16" s="19">
        <v>6</v>
      </c>
      <c r="B16" s="19"/>
      <c r="C16" s="9" t="s">
        <v>23</v>
      </c>
      <c r="D16" s="20"/>
      <c r="E16" s="9" t="s">
        <v>44</v>
      </c>
      <c r="F16" s="9" t="s">
        <v>29</v>
      </c>
      <c r="G16" s="4">
        <v>22253.19</v>
      </c>
      <c r="H16" s="4">
        <v>0</v>
      </c>
      <c r="I16" s="3"/>
      <c r="J16" s="3"/>
      <c r="K16" s="3"/>
      <c r="L16" s="3"/>
      <c r="M16" s="4">
        <v>0</v>
      </c>
      <c r="N16" s="3">
        <v>1</v>
      </c>
      <c r="O16" s="4">
        <f t="shared" si="0"/>
        <v>22253.19</v>
      </c>
    </row>
    <row r="17" spans="1:15" s="18" customFormat="1" ht="45" customHeight="1" x14ac:dyDescent="0.25">
      <c r="A17" s="19">
        <v>7</v>
      </c>
      <c r="B17" s="19"/>
      <c r="C17" s="9" t="s">
        <v>24</v>
      </c>
      <c r="D17" s="20"/>
      <c r="E17" s="9" t="s">
        <v>13</v>
      </c>
      <c r="F17" s="20" t="s">
        <v>14</v>
      </c>
      <c r="G17" s="4">
        <v>105180.62</v>
      </c>
      <c r="H17" s="4">
        <v>58573.62</v>
      </c>
      <c r="I17" s="3"/>
      <c r="J17" s="3"/>
      <c r="K17" s="3"/>
      <c r="L17" s="3"/>
      <c r="M17" s="4">
        <v>10523.47</v>
      </c>
      <c r="N17" s="3">
        <v>1</v>
      </c>
      <c r="O17" s="4">
        <f t="shared" si="0"/>
        <v>105180.62</v>
      </c>
    </row>
    <row r="18" spans="1:15" s="18" customFormat="1" ht="90" customHeight="1" x14ac:dyDescent="0.25">
      <c r="A18" s="19">
        <v>8</v>
      </c>
      <c r="B18" s="19"/>
      <c r="C18" s="9" t="s">
        <v>24</v>
      </c>
      <c r="D18" s="20"/>
      <c r="E18" s="9" t="s">
        <v>45</v>
      </c>
      <c r="F18" s="20" t="s">
        <v>14</v>
      </c>
      <c r="G18" s="4">
        <v>422792.43</v>
      </c>
      <c r="H18" s="4">
        <v>307344.5</v>
      </c>
      <c r="I18" s="3"/>
      <c r="J18" s="3"/>
      <c r="K18" s="3"/>
      <c r="L18" s="3"/>
      <c r="M18" s="4">
        <v>22796.75</v>
      </c>
      <c r="N18" s="3">
        <v>1</v>
      </c>
      <c r="O18" s="4">
        <f t="shared" si="0"/>
        <v>422792.43</v>
      </c>
    </row>
    <row r="19" spans="1:15" s="18" customFormat="1" ht="45" customHeight="1" x14ac:dyDescent="0.25">
      <c r="A19" s="19">
        <v>9</v>
      </c>
      <c r="B19" s="19"/>
      <c r="C19" s="9" t="s">
        <v>24</v>
      </c>
      <c r="D19" s="20"/>
      <c r="E19" s="9" t="s">
        <v>46</v>
      </c>
      <c r="F19" s="20" t="s">
        <v>14</v>
      </c>
      <c r="G19" s="4">
        <v>96425.600000000006</v>
      </c>
      <c r="H19" s="4">
        <v>46037.43</v>
      </c>
      <c r="I19" s="3"/>
      <c r="J19" s="3"/>
      <c r="K19" s="3"/>
      <c r="L19" s="3"/>
      <c r="M19" s="4">
        <v>13547.17</v>
      </c>
      <c r="N19" s="3">
        <v>1</v>
      </c>
      <c r="O19" s="4">
        <f t="shared" si="0"/>
        <v>96425.600000000006</v>
      </c>
    </row>
    <row r="20" spans="1:15" s="18" customFormat="1" ht="90" customHeight="1" x14ac:dyDescent="0.25">
      <c r="A20" s="19">
        <v>10</v>
      </c>
      <c r="B20" s="19"/>
      <c r="C20" s="9" t="s">
        <v>16</v>
      </c>
      <c r="D20" s="20"/>
      <c r="E20" s="9" t="s">
        <v>47</v>
      </c>
      <c r="F20" s="20" t="s">
        <v>14</v>
      </c>
      <c r="G20" s="4">
        <v>238402.1</v>
      </c>
      <c r="H20" s="4">
        <v>161473.87</v>
      </c>
      <c r="I20" s="3"/>
      <c r="J20" s="3"/>
      <c r="K20" s="3"/>
      <c r="L20" s="3"/>
      <c r="M20" s="4">
        <v>19861.900000000001</v>
      </c>
      <c r="N20" s="3">
        <v>1</v>
      </c>
      <c r="O20" s="4">
        <f t="shared" si="0"/>
        <v>238402.1</v>
      </c>
    </row>
    <row r="21" spans="1:15" s="18" customFormat="1" ht="45" customHeight="1" x14ac:dyDescent="0.25">
      <c r="A21" s="19">
        <v>11</v>
      </c>
      <c r="B21" s="19"/>
      <c r="C21" s="9" t="s">
        <v>25</v>
      </c>
      <c r="D21" s="20"/>
      <c r="E21" s="9"/>
      <c r="F21" s="20" t="s">
        <v>14</v>
      </c>
      <c r="G21" s="4">
        <v>34844.94</v>
      </c>
      <c r="H21" s="4">
        <v>21070.54</v>
      </c>
      <c r="I21" s="3"/>
      <c r="J21" s="3"/>
      <c r="K21" s="3"/>
      <c r="L21" s="3"/>
      <c r="M21" s="4">
        <v>3022.7</v>
      </c>
      <c r="N21" s="3">
        <v>1</v>
      </c>
      <c r="O21" s="4">
        <f t="shared" si="0"/>
        <v>34844.94</v>
      </c>
    </row>
    <row r="22" spans="1:15" s="18" customFormat="1" ht="45" customHeight="1" x14ac:dyDescent="0.25">
      <c r="A22" s="19">
        <v>12</v>
      </c>
      <c r="B22" s="19"/>
      <c r="C22" s="9" t="s">
        <v>25</v>
      </c>
      <c r="D22" s="20"/>
      <c r="E22" s="9" t="s">
        <v>48</v>
      </c>
      <c r="F22" s="20" t="s">
        <v>14</v>
      </c>
      <c r="G22" s="4">
        <v>137993.18</v>
      </c>
      <c r="H22" s="4">
        <v>137993.18</v>
      </c>
      <c r="I22" s="3"/>
      <c r="J22" s="3"/>
      <c r="K22" s="3"/>
      <c r="L22" s="3"/>
      <c r="M22" s="4">
        <v>0</v>
      </c>
      <c r="N22" s="3">
        <v>1</v>
      </c>
      <c r="O22" s="4">
        <f t="shared" si="0"/>
        <v>137993.18</v>
      </c>
    </row>
    <row r="23" spans="1:15" s="18" customFormat="1" ht="90" customHeight="1" x14ac:dyDescent="0.25">
      <c r="A23" s="19">
        <v>13</v>
      </c>
      <c r="B23" s="19"/>
      <c r="C23" s="9" t="s">
        <v>25</v>
      </c>
      <c r="D23" s="20"/>
      <c r="E23" s="9" t="s">
        <v>49</v>
      </c>
      <c r="F23" s="20" t="s">
        <v>14</v>
      </c>
      <c r="G23" s="4">
        <v>77919.100000000006</v>
      </c>
      <c r="H23" s="4">
        <v>47228.13</v>
      </c>
      <c r="I23" s="3"/>
      <c r="J23" s="3"/>
      <c r="K23" s="3"/>
      <c r="L23" s="3"/>
      <c r="M23" s="4">
        <v>7138.88</v>
      </c>
      <c r="N23" s="3">
        <v>1</v>
      </c>
      <c r="O23" s="4">
        <f t="shared" si="0"/>
        <v>77919.100000000006</v>
      </c>
    </row>
    <row r="24" spans="1:15" s="18" customFormat="1" ht="45" customHeight="1" x14ac:dyDescent="0.25">
      <c r="A24" s="19">
        <v>14</v>
      </c>
      <c r="B24" s="19"/>
      <c r="C24" s="9" t="s">
        <v>26</v>
      </c>
      <c r="D24" s="20"/>
      <c r="E24" s="9"/>
      <c r="F24" s="20" t="s">
        <v>14</v>
      </c>
      <c r="G24" s="4">
        <v>48371.48</v>
      </c>
      <c r="H24" s="4">
        <v>31982.639999999999</v>
      </c>
      <c r="I24" s="3"/>
      <c r="J24" s="3"/>
      <c r="K24" s="3"/>
      <c r="L24" s="3"/>
      <c r="M24" s="4">
        <v>3188.67</v>
      </c>
      <c r="N24" s="3">
        <v>1</v>
      </c>
      <c r="O24" s="4">
        <f t="shared" si="0"/>
        <v>48371.48</v>
      </c>
    </row>
    <row r="25" spans="1:15" s="18" customFormat="1" ht="45" customHeight="1" x14ac:dyDescent="0.25">
      <c r="A25" s="19">
        <v>15</v>
      </c>
      <c r="B25" s="19"/>
      <c r="C25" s="9" t="s">
        <v>26</v>
      </c>
      <c r="D25" s="20"/>
      <c r="E25" s="9" t="s">
        <v>48</v>
      </c>
      <c r="F25" s="20" t="s">
        <v>14</v>
      </c>
      <c r="G25" s="4">
        <v>172491.47</v>
      </c>
      <c r="H25" s="4">
        <v>172491.47</v>
      </c>
      <c r="I25" s="3"/>
      <c r="J25" s="3"/>
      <c r="K25" s="3"/>
      <c r="L25" s="3"/>
      <c r="M25" s="4">
        <v>0</v>
      </c>
      <c r="N25" s="3">
        <v>1</v>
      </c>
      <c r="O25" s="4">
        <f t="shared" si="0"/>
        <v>172491.47</v>
      </c>
    </row>
    <row r="26" spans="1:15" s="18" customFormat="1" ht="90" customHeight="1" x14ac:dyDescent="0.25">
      <c r="A26" s="19">
        <v>16</v>
      </c>
      <c r="B26" s="19"/>
      <c r="C26" s="9" t="s">
        <v>26</v>
      </c>
      <c r="D26" s="20"/>
      <c r="E26" s="9" t="s">
        <v>50</v>
      </c>
      <c r="F26" s="20" t="s">
        <v>14</v>
      </c>
      <c r="G26" s="4">
        <v>51463.97</v>
      </c>
      <c r="H26" s="4">
        <v>35323.089999999997</v>
      </c>
      <c r="I26" s="3"/>
      <c r="J26" s="3"/>
      <c r="K26" s="3"/>
      <c r="L26" s="3"/>
      <c r="M26" s="4">
        <v>2914.84</v>
      </c>
      <c r="N26" s="3">
        <v>1</v>
      </c>
      <c r="O26" s="4">
        <f t="shared" si="0"/>
        <v>51463.97</v>
      </c>
    </row>
    <row r="27" spans="1:15" s="18" customFormat="1" ht="45" customHeight="1" x14ac:dyDescent="0.25">
      <c r="A27" s="19">
        <v>17</v>
      </c>
      <c r="B27" s="19"/>
      <c r="C27" s="9" t="s">
        <v>17</v>
      </c>
      <c r="D27" s="20"/>
      <c r="E27" s="9"/>
      <c r="F27" s="9" t="s">
        <v>30</v>
      </c>
      <c r="G27" s="4">
        <v>60053.71</v>
      </c>
      <c r="H27" s="4">
        <v>33457.919999999998</v>
      </c>
      <c r="I27" s="3"/>
      <c r="J27" s="3"/>
      <c r="K27" s="3"/>
      <c r="L27" s="3"/>
      <c r="M27" s="4">
        <v>8622.81</v>
      </c>
      <c r="N27" s="3">
        <v>1</v>
      </c>
      <c r="O27" s="4">
        <f t="shared" si="0"/>
        <v>60053.71</v>
      </c>
    </row>
    <row r="28" spans="1:15" s="18" customFormat="1" ht="45" customHeight="1" x14ac:dyDescent="0.25">
      <c r="A28" s="19">
        <v>18</v>
      </c>
      <c r="B28" s="19"/>
      <c r="C28" s="9" t="s">
        <v>18</v>
      </c>
      <c r="D28" s="20"/>
      <c r="E28" s="9"/>
      <c r="F28" s="9" t="s">
        <v>14</v>
      </c>
      <c r="G28" s="4">
        <v>59087.18</v>
      </c>
      <c r="H28" s="4">
        <v>35339.5</v>
      </c>
      <c r="I28" s="3"/>
      <c r="J28" s="3"/>
      <c r="K28" s="3"/>
      <c r="L28" s="3"/>
      <c r="M28" s="4">
        <v>5678.62</v>
      </c>
      <c r="N28" s="3">
        <v>1</v>
      </c>
      <c r="O28" s="4">
        <f t="shared" si="0"/>
        <v>59087.18</v>
      </c>
    </row>
    <row r="29" spans="1:15" s="18" customFormat="1" ht="45" customHeight="1" x14ac:dyDescent="0.25">
      <c r="A29" s="19">
        <v>19</v>
      </c>
      <c r="B29" s="19"/>
      <c r="C29" s="9" t="s">
        <v>18</v>
      </c>
      <c r="D29" s="20"/>
      <c r="E29" s="9" t="s">
        <v>48</v>
      </c>
      <c r="F29" s="9" t="s">
        <v>14</v>
      </c>
      <c r="G29" s="4">
        <v>206989.79</v>
      </c>
      <c r="H29" s="4">
        <v>206989.79</v>
      </c>
      <c r="I29" s="3"/>
      <c r="J29" s="3"/>
      <c r="K29" s="3"/>
      <c r="L29" s="3"/>
      <c r="M29" s="4">
        <v>0</v>
      </c>
      <c r="N29" s="3">
        <v>1</v>
      </c>
      <c r="O29" s="4">
        <f t="shared" si="0"/>
        <v>206989.79</v>
      </c>
    </row>
    <row r="30" spans="1:15" s="18" customFormat="1" ht="90" customHeight="1" x14ac:dyDescent="0.25">
      <c r="A30" s="19">
        <v>20</v>
      </c>
      <c r="B30" s="19"/>
      <c r="C30" s="9" t="s">
        <v>27</v>
      </c>
      <c r="D30" s="20"/>
      <c r="E30" s="9" t="s">
        <v>50</v>
      </c>
      <c r="F30" s="9" t="s">
        <v>14</v>
      </c>
      <c r="G30" s="4">
        <v>58598.71</v>
      </c>
      <c r="H30" s="4">
        <v>35798.46</v>
      </c>
      <c r="I30" s="3"/>
      <c r="J30" s="3"/>
      <c r="K30" s="3"/>
      <c r="L30" s="3"/>
      <c r="M30" s="4">
        <v>4756.25</v>
      </c>
      <c r="N30" s="3">
        <v>1</v>
      </c>
      <c r="O30" s="4">
        <f t="shared" si="0"/>
        <v>58598.71</v>
      </c>
    </row>
    <row r="31" spans="1:15" s="18" customFormat="1" ht="45" customHeight="1" x14ac:dyDescent="0.25">
      <c r="A31" s="19">
        <v>21</v>
      </c>
      <c r="B31" s="19"/>
      <c r="C31" s="9" t="s">
        <v>27</v>
      </c>
      <c r="D31" s="20"/>
      <c r="E31" s="9"/>
      <c r="F31" s="9" t="s">
        <v>31</v>
      </c>
      <c r="G31" s="4">
        <v>53579.67</v>
      </c>
      <c r="H31" s="4">
        <v>27063.74</v>
      </c>
      <c r="I31" s="3"/>
      <c r="J31" s="3"/>
      <c r="K31" s="3"/>
      <c r="L31" s="3"/>
      <c r="M31" s="4">
        <v>9108.08</v>
      </c>
      <c r="N31" s="3">
        <v>1</v>
      </c>
      <c r="O31" s="4">
        <f t="shared" si="0"/>
        <v>53579.67</v>
      </c>
    </row>
    <row r="32" spans="1:15" s="18" customFormat="1" ht="45" customHeight="1" x14ac:dyDescent="0.25">
      <c r="A32" s="19">
        <v>22</v>
      </c>
      <c r="B32" s="19"/>
      <c r="C32" s="9" t="s">
        <v>23</v>
      </c>
      <c r="D32" s="20"/>
      <c r="E32" s="9" t="s">
        <v>51</v>
      </c>
      <c r="F32" s="9" t="s">
        <v>32</v>
      </c>
      <c r="G32" s="4">
        <v>2559.02</v>
      </c>
      <c r="H32" s="4">
        <v>2559.02</v>
      </c>
      <c r="I32" s="3"/>
      <c r="J32" s="3"/>
      <c r="K32" s="3"/>
      <c r="L32" s="3"/>
      <c r="M32" s="4">
        <v>0</v>
      </c>
      <c r="N32" s="3">
        <v>1</v>
      </c>
      <c r="O32" s="4">
        <f t="shared" si="0"/>
        <v>2559.02</v>
      </c>
    </row>
    <row r="33" spans="1:15" s="18" customFormat="1" ht="45" customHeight="1" x14ac:dyDescent="0.25">
      <c r="A33" s="19">
        <v>23</v>
      </c>
      <c r="B33" s="19"/>
      <c r="C33" s="9" t="s">
        <v>28</v>
      </c>
      <c r="D33" s="20"/>
      <c r="E33" s="9"/>
      <c r="F33" s="9" t="s">
        <v>33</v>
      </c>
      <c r="G33" s="4">
        <v>93.24</v>
      </c>
      <c r="H33" s="4">
        <v>45.24</v>
      </c>
      <c r="I33" s="3"/>
      <c r="J33" s="3"/>
      <c r="K33" s="3"/>
      <c r="L33" s="3"/>
      <c r="M33" s="4">
        <v>12.11</v>
      </c>
      <c r="N33" s="3">
        <v>1</v>
      </c>
      <c r="O33" s="4">
        <f t="shared" si="0"/>
        <v>93.24</v>
      </c>
    </row>
    <row r="34" spans="1:15" s="18" customFormat="1" ht="45" customHeight="1" x14ac:dyDescent="0.25">
      <c r="A34" s="19">
        <v>24</v>
      </c>
      <c r="B34" s="19"/>
      <c r="C34" s="9" t="s">
        <v>28</v>
      </c>
      <c r="D34" s="20"/>
      <c r="E34" s="9"/>
      <c r="F34" s="9" t="s">
        <v>34</v>
      </c>
      <c r="G34" s="4">
        <v>99.73</v>
      </c>
      <c r="H34" s="4">
        <v>48.39</v>
      </c>
      <c r="I34" s="3"/>
      <c r="J34" s="3"/>
      <c r="K34" s="3"/>
      <c r="L34" s="3"/>
      <c r="M34" s="4">
        <v>12.98</v>
      </c>
      <c r="N34" s="3">
        <v>1</v>
      </c>
      <c r="O34" s="4">
        <f t="shared" si="0"/>
        <v>99.73</v>
      </c>
    </row>
    <row r="35" spans="1:15" s="18" customFormat="1" ht="45" customHeight="1" x14ac:dyDescent="0.25">
      <c r="A35" s="19">
        <v>25</v>
      </c>
      <c r="B35" s="19"/>
      <c r="C35" s="9" t="s">
        <v>28</v>
      </c>
      <c r="D35" s="20"/>
      <c r="E35" s="9"/>
      <c r="F35" s="9" t="s">
        <v>35</v>
      </c>
      <c r="G35" s="4">
        <v>99.15</v>
      </c>
      <c r="H35" s="4">
        <v>31.56</v>
      </c>
      <c r="I35" s="3"/>
      <c r="J35" s="3"/>
      <c r="K35" s="3"/>
      <c r="L35" s="3"/>
      <c r="M35" s="4">
        <v>16.82</v>
      </c>
      <c r="N35" s="3">
        <v>1</v>
      </c>
      <c r="O35" s="4">
        <f t="shared" si="0"/>
        <v>99.15</v>
      </c>
    </row>
    <row r="36" spans="1:15" s="18" customFormat="1" ht="45" customHeight="1" x14ac:dyDescent="0.25">
      <c r="A36" s="19">
        <v>26</v>
      </c>
      <c r="B36" s="19"/>
      <c r="C36" s="9" t="s">
        <v>28</v>
      </c>
      <c r="D36" s="20"/>
      <c r="E36" s="9"/>
      <c r="F36" s="9" t="s">
        <v>36</v>
      </c>
      <c r="G36" s="4">
        <v>99.86</v>
      </c>
      <c r="H36" s="4">
        <v>48.45</v>
      </c>
      <c r="I36" s="3"/>
      <c r="J36" s="3"/>
      <c r="K36" s="3"/>
      <c r="L36" s="3"/>
      <c r="M36" s="4">
        <v>12.99</v>
      </c>
      <c r="N36" s="3">
        <v>1</v>
      </c>
      <c r="O36" s="4">
        <f t="shared" si="0"/>
        <v>99.86</v>
      </c>
    </row>
    <row r="37" spans="1:15" s="18" customFormat="1" ht="45" customHeight="1" x14ac:dyDescent="0.25">
      <c r="A37" s="19">
        <v>27</v>
      </c>
      <c r="B37" s="19"/>
      <c r="C37" s="9" t="s">
        <v>28</v>
      </c>
      <c r="D37" s="20"/>
      <c r="E37" s="9"/>
      <c r="F37" s="9" t="s">
        <v>37</v>
      </c>
      <c r="G37" s="4">
        <v>97.81</v>
      </c>
      <c r="H37" s="4">
        <v>31.13</v>
      </c>
      <c r="I37" s="3"/>
      <c r="J37" s="3"/>
      <c r="K37" s="3"/>
      <c r="L37" s="3"/>
      <c r="M37" s="4">
        <v>16.61</v>
      </c>
      <c r="N37" s="3">
        <v>1</v>
      </c>
      <c r="O37" s="4">
        <f t="shared" si="0"/>
        <v>97.81</v>
      </c>
    </row>
    <row r="38" spans="1:15" s="18" customFormat="1" ht="45" customHeight="1" x14ac:dyDescent="0.25">
      <c r="A38" s="19">
        <v>28</v>
      </c>
      <c r="B38" s="19"/>
      <c r="C38" s="9" t="s">
        <v>28</v>
      </c>
      <c r="D38" s="20"/>
      <c r="E38" s="9"/>
      <c r="F38" s="9" t="s">
        <v>38</v>
      </c>
      <c r="G38" s="4">
        <v>102.8</v>
      </c>
      <c r="H38" s="4">
        <v>49.88</v>
      </c>
      <c r="I38" s="3"/>
      <c r="J38" s="3"/>
      <c r="K38" s="3"/>
      <c r="L38" s="3"/>
      <c r="M38" s="4">
        <v>13.38</v>
      </c>
      <c r="N38" s="3">
        <v>1</v>
      </c>
      <c r="O38" s="4">
        <f t="shared" si="0"/>
        <v>102.8</v>
      </c>
    </row>
  </sheetData>
  <mergeCells count="10">
    <mergeCell ref="N7:N8"/>
    <mergeCell ref="O7:O8"/>
    <mergeCell ref="D10:D11"/>
    <mergeCell ref="C6:M6"/>
    <mergeCell ref="C7:C8"/>
    <mergeCell ref="D7:D8"/>
    <mergeCell ref="G7:G8"/>
    <mergeCell ref="H7:M7"/>
    <mergeCell ref="E7:E8"/>
    <mergeCell ref="F7:F8"/>
  </mergeCells>
  <pageMargins left="0.6692913385826772" right="0.27559055118110237" top="0.98425196850393704" bottom="0.27559055118110237" header="0.31496062992125984" footer="0.31496062992125984"/>
  <pageSetup paperSize="9" scale="75" orientation="landscape" useFirstPageNumber="1" r:id="rId1"/>
  <headerFooter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значения базовых нормативов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Юрист УО Прокушева Евгения (2-10)</cp:lastModifiedBy>
  <cp:lastPrinted>2016-01-20T08:46:55Z</cp:lastPrinted>
  <dcterms:created xsi:type="dcterms:W3CDTF">2016-01-14T05:20:20Z</dcterms:created>
  <dcterms:modified xsi:type="dcterms:W3CDTF">2016-01-29T02:20:10Z</dcterms:modified>
</cp:coreProperties>
</file>