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250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1" i="1"/>
  <c r="D28"/>
  <c r="D16"/>
  <c r="G16" s="1"/>
  <c r="D35"/>
  <c r="G19"/>
  <c r="E35"/>
  <c r="E21" s="1"/>
  <c r="E16" s="1"/>
  <c r="F35"/>
  <c r="F21" s="1"/>
  <c r="F16" s="1"/>
  <c r="G42"/>
  <c r="G37"/>
  <c r="G33"/>
  <c r="G30"/>
  <c r="G28"/>
  <c r="G23"/>
  <c r="G21" l="1"/>
  <c r="G35"/>
</calcChain>
</file>

<file path=xl/comments1.xml><?xml version="1.0" encoding="utf-8"?>
<comments xmlns="http://schemas.openxmlformats.org/spreadsheetml/2006/main">
  <authors>
    <author>Petrova</author>
  </authors>
  <commentLis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901300+120000</t>
        </r>
      </text>
    </comment>
  </commentList>
</comments>
</file>

<file path=xl/sharedStrings.xml><?xml version="1.0" encoding="utf-8"?>
<sst xmlns="http://schemas.openxmlformats.org/spreadsheetml/2006/main" count="49" uniqueCount="30">
  <si>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</si>
  <si>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</si>
  <si>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</si>
  <si>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</si>
  <si>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</si>
  <si>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руб., годы</t>
  </si>
  <si>
    <t>Итого на период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</si>
  <si>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</si>
  <si>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</si>
  <si>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</si>
  <si>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</si>
  <si>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</si>
  <si>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</t>
  </si>
  <si>
    <t xml:space="preserve">местный бюджет    </t>
  </si>
  <si>
    <t>юридические лица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</si>
  <si>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</si>
  <si>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</si>
  <si>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</si>
  <si>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</si>
  <si>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</si>
  <si>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</si>
  <si>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</si>
  <si>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</si>
  <si>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</si>
  <si>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Руководитель Управления городского хозяйства                                                                                                           Л.М. Антоненко</t>
  </si>
  <si>
    <t>Уровень бюджетной системы/источники финансирования</t>
  </si>
  <si>
    <t>к постановлению Администрации ЗАТО г. Железногорск</t>
  </si>
  <si>
    <t>Приложение № 2</t>
  </si>
  <si>
    <t xml:space="preserve">Приложение №  2 </t>
  </si>
  <si>
    <r>
      <t xml:space="preserve">от </t>
    </r>
    <r>
      <rPr>
        <u/>
        <sz val="10"/>
        <color theme="1"/>
        <rFont val="Times New Roman"/>
        <family val="1"/>
        <charset val="204"/>
      </rPr>
      <t>11.11.2016</t>
    </r>
    <r>
      <rPr>
        <sz val="10"/>
        <color theme="1"/>
        <rFont val="Times New Roman"/>
        <family val="1"/>
        <charset val="204"/>
      </rPr>
      <t xml:space="preserve"> №</t>
    </r>
    <r>
      <rPr>
        <u/>
        <sz val="10"/>
        <color theme="1"/>
        <rFont val="Times New Roman"/>
        <family val="1"/>
        <charset val="204"/>
      </rPr>
      <t xml:space="preserve"> 1891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</si>
</sst>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workbookViewId="0">
      <selection activeCell="D17" sqref="D17"/>
    </sheetView>
  </sheetViews>
  <sheetFormatPr defaultRowHeight="15"/>
  <cols>
    <col min="1" max="1" width="18.7109375" customWidth="1"/>
    <col min="2" max="2" width="24" customWidth="1"/>
    <col min="3" max="3" width="18.42578125" customWidth="1"/>
    <col min="4" max="4" width="23.140625" customWidth="1"/>
    <col min="5" max="5" width="23.42578125" customWidth="1"/>
    <col min="6" max="6" width="23.7109375" customWidth="1"/>
    <col min="7" max="7" width="27" customWidth="1"/>
    <col min="8" max="8" width="19.28515625" customWidth="1"/>
  </cols>
  <sheetData>
    <row r="1" spans="1:8" ht="5.45" customHeight="1">
      <c r="B1" s="4"/>
      <c r="C1" s="4"/>
      <c r="D1" s="4"/>
      <c r="E1" s="29"/>
      <c r="F1" s="29"/>
      <c r="G1" s="29"/>
    </row>
    <row r="2" spans="1:8" ht="15.75" hidden="1">
      <c r="B2" s="4"/>
      <c r="C2" s="4"/>
      <c r="D2" s="4"/>
      <c r="E2" s="29"/>
      <c r="F2" s="29"/>
      <c r="G2" s="29"/>
    </row>
    <row r="3" spans="1:8" ht="15.75">
      <c r="B3" s="4"/>
      <c r="C3" s="4"/>
      <c r="D3" s="4"/>
      <c r="E3" s="15" t="s">
        <v>28</v>
      </c>
      <c r="F3" s="13"/>
      <c r="G3" s="13"/>
    </row>
    <row r="4" spans="1:8" ht="15.75">
      <c r="B4" s="4"/>
      <c r="C4" s="4"/>
      <c r="D4" s="4"/>
      <c r="E4" s="14" t="s">
        <v>26</v>
      </c>
      <c r="F4" s="13"/>
      <c r="G4" s="13"/>
    </row>
    <row r="5" spans="1:8" ht="15.75">
      <c r="B5" s="4"/>
      <c r="C5" s="4"/>
      <c r="D5" s="4"/>
      <c r="E5" s="16" t="s">
        <v>29</v>
      </c>
      <c r="F5" s="13"/>
      <c r="G5" s="13"/>
    </row>
    <row r="6" spans="1:8" ht="9" customHeight="1">
      <c r="B6" s="4"/>
      <c r="C6" s="4"/>
      <c r="D6" s="4"/>
      <c r="E6" s="1"/>
      <c r="F6" s="4"/>
      <c r="G6" s="4"/>
    </row>
    <row r="7" spans="1:8">
      <c r="B7" s="4"/>
      <c r="C7" s="4"/>
      <c r="D7" s="4"/>
      <c r="E7" s="30" t="s">
        <v>27</v>
      </c>
      <c r="F7" s="30"/>
      <c r="G7" s="30"/>
    </row>
    <row r="8" spans="1:8" ht="27.75" customHeight="1">
      <c r="B8" s="4"/>
      <c r="C8" s="4"/>
      <c r="D8" s="4"/>
      <c r="E8" s="31" t="s">
        <v>0</v>
      </c>
      <c r="F8" s="31"/>
      <c r="G8" s="31"/>
    </row>
    <row r="9" spans="1:8" ht="6.75" customHeight="1">
      <c r="B9" s="4"/>
      <c r="C9" s="4"/>
      <c r="D9" s="4"/>
      <c r="E9" s="1"/>
      <c r="F9" s="4"/>
      <c r="G9" s="4"/>
    </row>
    <row r="10" spans="1:8" ht="32.25" customHeight="1">
      <c r="A10" s="28" t="s">
        <v>1</v>
      </c>
      <c r="B10" s="28"/>
      <c r="C10" s="28"/>
      <c r="D10" s="28"/>
      <c r="E10" s="28"/>
      <c r="F10" s="28"/>
      <c r="G10" s="28"/>
    </row>
    <row r="11" spans="1:8" ht="9" customHeight="1" thickBot="1">
      <c r="A11" s="2"/>
    </row>
    <row r="12" spans="1:8" ht="24.75" customHeight="1">
      <c r="A12" s="17" t="s">
        <v>2</v>
      </c>
      <c r="B12" s="17" t="s">
        <v>3</v>
      </c>
      <c r="C12" s="17" t="s">
        <v>25</v>
      </c>
      <c r="D12" s="20" t="s">
        <v>4</v>
      </c>
      <c r="E12" s="21"/>
      <c r="F12" s="21"/>
      <c r="G12" s="22"/>
    </row>
    <row r="13" spans="1:8" ht="15.75" thickBot="1">
      <c r="A13" s="18"/>
      <c r="B13" s="18"/>
      <c r="C13" s="18"/>
      <c r="D13" s="23" t="s">
        <v>5</v>
      </c>
      <c r="E13" s="24"/>
      <c r="F13" s="24"/>
      <c r="G13" s="25"/>
    </row>
    <row r="14" spans="1:8" ht="6.6" customHeight="1">
      <c r="A14" s="18"/>
      <c r="B14" s="18"/>
      <c r="C14" s="18"/>
      <c r="D14" s="5"/>
      <c r="E14" s="5"/>
      <c r="F14" s="5"/>
      <c r="G14" s="17" t="s">
        <v>6</v>
      </c>
    </row>
    <row r="15" spans="1:8" ht="15.75" thickBot="1">
      <c r="A15" s="19"/>
      <c r="B15" s="19"/>
      <c r="C15" s="19"/>
      <c r="D15" s="12">
        <v>2016</v>
      </c>
      <c r="E15" s="12">
        <v>2017</v>
      </c>
      <c r="F15" s="12">
        <v>2018</v>
      </c>
      <c r="G15" s="19"/>
    </row>
    <row r="16" spans="1:8" ht="20.25" customHeight="1" thickBot="1">
      <c r="A16" s="17" t="s">
        <v>23</v>
      </c>
      <c r="B16" s="17" t="s">
        <v>7</v>
      </c>
      <c r="C16" s="6" t="s">
        <v>8</v>
      </c>
      <c r="D16" s="7">
        <f>D23+D30+D37</f>
        <v>23496564</v>
      </c>
      <c r="E16" s="7">
        <f t="shared" ref="E16:F16" si="0">E19+E21</f>
        <v>22716564</v>
      </c>
      <c r="F16" s="7">
        <f t="shared" si="0"/>
        <v>22716564</v>
      </c>
      <c r="G16" s="7">
        <f>D16+E16+F16</f>
        <v>68929692</v>
      </c>
      <c r="H16" s="8"/>
    </row>
    <row r="17" spans="1:7" ht="16.5" customHeight="1" thickBot="1">
      <c r="A17" s="18"/>
      <c r="B17" s="18"/>
      <c r="C17" s="6" t="s">
        <v>9</v>
      </c>
      <c r="D17" s="7"/>
      <c r="E17" s="7"/>
      <c r="F17" s="7"/>
      <c r="G17" s="7"/>
    </row>
    <row r="18" spans="1:7" ht="26.25" thickBot="1">
      <c r="A18" s="18"/>
      <c r="B18" s="18"/>
      <c r="C18" s="6" t="s">
        <v>10</v>
      </c>
      <c r="D18" s="7">
        <v>0</v>
      </c>
      <c r="E18" s="7">
        <v>0</v>
      </c>
      <c r="F18" s="7">
        <v>0</v>
      </c>
      <c r="G18" s="7">
        <v>0</v>
      </c>
    </row>
    <row r="19" spans="1:7" ht="15.75" thickBot="1">
      <c r="A19" s="18"/>
      <c r="B19" s="18"/>
      <c r="C19" s="6" t="s">
        <v>11</v>
      </c>
      <c r="D19" s="7">
        <v>1021300</v>
      </c>
      <c r="E19" s="7">
        <v>1021300</v>
      </c>
      <c r="F19" s="7">
        <v>1021300</v>
      </c>
      <c r="G19" s="7">
        <f>F19+E19+D19</f>
        <v>3063900</v>
      </c>
    </row>
    <row r="20" spans="1:7" ht="26.25" thickBot="1">
      <c r="A20" s="18"/>
      <c r="B20" s="18"/>
      <c r="C20" s="6" t="s">
        <v>12</v>
      </c>
      <c r="D20" s="7">
        <v>0</v>
      </c>
      <c r="E20" s="7">
        <v>0</v>
      </c>
      <c r="F20" s="7">
        <v>0</v>
      </c>
      <c r="G20" s="7">
        <v>0</v>
      </c>
    </row>
    <row r="21" spans="1:7" ht="15.75" thickBot="1">
      <c r="A21" s="18"/>
      <c r="B21" s="18"/>
      <c r="C21" s="6" t="s">
        <v>13</v>
      </c>
      <c r="D21" s="7">
        <f>D28+D35+D42</f>
        <v>22475264</v>
      </c>
      <c r="E21" s="7">
        <f t="shared" ref="E21:F21" si="1">E42+E35+E28</f>
        <v>21695264</v>
      </c>
      <c r="F21" s="7">
        <f t="shared" si="1"/>
        <v>21695264</v>
      </c>
      <c r="G21" s="7">
        <f>F21+E21+D21</f>
        <v>65865792</v>
      </c>
    </row>
    <row r="22" spans="1:7" ht="15.75" thickBot="1">
      <c r="A22" s="19"/>
      <c r="B22" s="19"/>
      <c r="C22" s="6" t="s">
        <v>14</v>
      </c>
      <c r="D22" s="7">
        <v>0</v>
      </c>
      <c r="E22" s="7">
        <v>0</v>
      </c>
      <c r="F22" s="7">
        <v>0</v>
      </c>
      <c r="G22" s="7">
        <v>0</v>
      </c>
    </row>
    <row r="23" spans="1:7" ht="15.75" thickBot="1">
      <c r="A23" s="17" t="s">
        <v>15</v>
      </c>
      <c r="B23" s="17" t="s">
        <v>16</v>
      </c>
      <c r="C23" s="6" t="s">
        <v>8</v>
      </c>
      <c r="D23" s="7">
        <v>12527903</v>
      </c>
      <c r="E23" s="7">
        <v>12027903</v>
      </c>
      <c r="F23" s="7">
        <v>12027903</v>
      </c>
      <c r="G23" s="7">
        <f>D23+E23+F23</f>
        <v>36583709</v>
      </c>
    </row>
    <row r="24" spans="1:7" ht="19.5" customHeight="1" thickBot="1">
      <c r="A24" s="18"/>
      <c r="B24" s="18"/>
      <c r="C24" s="6" t="s">
        <v>9</v>
      </c>
      <c r="D24" s="7"/>
      <c r="E24" s="7"/>
      <c r="F24" s="7"/>
      <c r="G24" s="7"/>
    </row>
    <row r="25" spans="1:7" ht="23.25" customHeight="1" thickBot="1">
      <c r="A25" s="18"/>
      <c r="B25" s="18"/>
      <c r="C25" s="6" t="s">
        <v>17</v>
      </c>
      <c r="D25" s="7">
        <v>0</v>
      </c>
      <c r="E25" s="7">
        <v>0</v>
      </c>
      <c r="F25" s="7">
        <v>0</v>
      </c>
      <c r="G25" s="7">
        <v>0</v>
      </c>
    </row>
    <row r="26" spans="1:7" ht="15.75" thickBot="1">
      <c r="A26" s="18"/>
      <c r="B26" s="18"/>
      <c r="C26" s="6" t="s">
        <v>11</v>
      </c>
      <c r="D26" s="7">
        <v>0</v>
      </c>
      <c r="E26" s="7">
        <v>0</v>
      </c>
      <c r="F26" s="7">
        <v>0</v>
      </c>
      <c r="G26" s="7">
        <v>0</v>
      </c>
    </row>
    <row r="27" spans="1:7" ht="24.75" customHeight="1" thickBot="1">
      <c r="A27" s="18"/>
      <c r="B27" s="18"/>
      <c r="C27" s="6" t="s">
        <v>18</v>
      </c>
      <c r="D27" s="7">
        <v>0</v>
      </c>
      <c r="E27" s="7">
        <v>0</v>
      </c>
      <c r="F27" s="7">
        <v>0</v>
      </c>
      <c r="G27" s="7">
        <v>0</v>
      </c>
    </row>
    <row r="28" spans="1:7" ht="15.75" thickBot="1">
      <c r="A28" s="18"/>
      <c r="B28" s="18"/>
      <c r="C28" s="6" t="s">
        <v>13</v>
      </c>
      <c r="D28" s="7">
        <f>D23</f>
        <v>12527903</v>
      </c>
      <c r="E28" s="7">
        <v>12027903</v>
      </c>
      <c r="F28" s="7">
        <v>12027903</v>
      </c>
      <c r="G28" s="7">
        <f>D28+E28+F28</f>
        <v>36583709</v>
      </c>
    </row>
    <row r="29" spans="1:7" ht="15.75" thickBot="1">
      <c r="A29" s="19"/>
      <c r="B29" s="19"/>
      <c r="C29" s="6" t="s">
        <v>14</v>
      </c>
      <c r="D29" s="7">
        <v>0</v>
      </c>
      <c r="E29" s="7">
        <v>0</v>
      </c>
      <c r="F29" s="7">
        <v>0</v>
      </c>
      <c r="G29" s="7">
        <v>0</v>
      </c>
    </row>
    <row r="30" spans="1:7" ht="17.25" customHeight="1" thickBot="1">
      <c r="A30" s="27" t="s">
        <v>19</v>
      </c>
      <c r="B30" s="27" t="s">
        <v>20</v>
      </c>
      <c r="C30" s="9" t="s">
        <v>8</v>
      </c>
      <c r="D30" s="10">
        <v>2815700</v>
      </c>
      <c r="E30" s="10">
        <v>2535700</v>
      </c>
      <c r="F30" s="10">
        <v>2535700</v>
      </c>
      <c r="G30" s="10">
        <f>D30+E30+F30</f>
        <v>7887100</v>
      </c>
    </row>
    <row r="31" spans="1:7" ht="15.75" thickBot="1">
      <c r="A31" s="27"/>
      <c r="B31" s="27"/>
      <c r="C31" s="9" t="s">
        <v>9</v>
      </c>
      <c r="D31" s="11"/>
      <c r="E31" s="11"/>
      <c r="F31" s="11"/>
      <c r="G31" s="11"/>
    </row>
    <row r="32" spans="1:7" ht="26.25" thickBot="1">
      <c r="A32" s="27"/>
      <c r="B32" s="27"/>
      <c r="C32" s="9" t="s">
        <v>17</v>
      </c>
      <c r="D32" s="10">
        <v>0</v>
      </c>
      <c r="E32" s="10">
        <v>0</v>
      </c>
      <c r="F32" s="10">
        <v>0</v>
      </c>
      <c r="G32" s="10">
        <v>0</v>
      </c>
    </row>
    <row r="33" spans="1:7" ht="15.75" thickBot="1">
      <c r="A33" s="27"/>
      <c r="B33" s="27"/>
      <c r="C33" s="9" t="s">
        <v>11</v>
      </c>
      <c r="D33" s="10">
        <v>1021300</v>
      </c>
      <c r="E33" s="10">
        <v>1021300</v>
      </c>
      <c r="F33" s="10">
        <v>1021300</v>
      </c>
      <c r="G33" s="10">
        <f>D33+E33+F33</f>
        <v>3063900</v>
      </c>
    </row>
    <row r="34" spans="1:7" ht="26.25" thickBot="1">
      <c r="A34" s="27"/>
      <c r="B34" s="27"/>
      <c r="C34" s="9" t="s">
        <v>18</v>
      </c>
      <c r="D34" s="10">
        <v>0</v>
      </c>
      <c r="E34" s="10">
        <v>0</v>
      </c>
      <c r="F34" s="10">
        <v>0</v>
      </c>
      <c r="G34" s="10">
        <v>0</v>
      </c>
    </row>
    <row r="35" spans="1:7" ht="15.75" thickBot="1">
      <c r="A35" s="27"/>
      <c r="B35" s="27"/>
      <c r="C35" s="9" t="s">
        <v>13</v>
      </c>
      <c r="D35" s="10">
        <f t="shared" ref="D35:F35" si="2">D30-D33</f>
        <v>1794400</v>
      </c>
      <c r="E35" s="10">
        <f t="shared" si="2"/>
        <v>1514400</v>
      </c>
      <c r="F35" s="10">
        <f t="shared" si="2"/>
        <v>1514400</v>
      </c>
      <c r="G35" s="10">
        <f>D35+E35+F35</f>
        <v>4823200</v>
      </c>
    </row>
    <row r="36" spans="1:7" ht="15.75" thickBot="1">
      <c r="A36" s="27"/>
      <c r="B36" s="27"/>
      <c r="C36" s="9" t="s">
        <v>14</v>
      </c>
      <c r="D36" s="10">
        <v>0</v>
      </c>
      <c r="E36" s="10">
        <v>0</v>
      </c>
      <c r="F36" s="10">
        <v>0</v>
      </c>
      <c r="G36" s="10">
        <v>0</v>
      </c>
    </row>
    <row r="37" spans="1:7" ht="18.75" customHeight="1" thickBot="1">
      <c r="A37" s="27" t="s">
        <v>21</v>
      </c>
      <c r="B37" s="27" t="s">
        <v>22</v>
      </c>
      <c r="C37" s="9" t="s">
        <v>8</v>
      </c>
      <c r="D37" s="10">
        <v>8152961</v>
      </c>
      <c r="E37" s="10">
        <v>8152961</v>
      </c>
      <c r="F37" s="10">
        <v>8152961</v>
      </c>
      <c r="G37" s="10">
        <f>D37+E37+F37</f>
        <v>24458883</v>
      </c>
    </row>
    <row r="38" spans="1:7" ht="15.75" thickBot="1">
      <c r="A38" s="27"/>
      <c r="B38" s="27"/>
      <c r="C38" s="9" t="s">
        <v>9</v>
      </c>
      <c r="D38" s="11"/>
      <c r="E38" s="11"/>
      <c r="F38" s="11"/>
      <c r="G38" s="11"/>
    </row>
    <row r="39" spans="1:7" ht="22.5" customHeight="1" thickBot="1">
      <c r="A39" s="27"/>
      <c r="B39" s="27"/>
      <c r="C39" s="9" t="s">
        <v>17</v>
      </c>
      <c r="D39" s="10">
        <v>0</v>
      </c>
      <c r="E39" s="10">
        <v>0</v>
      </c>
      <c r="F39" s="10">
        <v>0</v>
      </c>
      <c r="G39" s="10">
        <v>0</v>
      </c>
    </row>
    <row r="40" spans="1:7" ht="15.75" customHeight="1" thickBot="1">
      <c r="A40" s="27"/>
      <c r="B40" s="27"/>
      <c r="C40" s="9" t="s">
        <v>11</v>
      </c>
      <c r="D40" s="10">
        <v>0</v>
      </c>
      <c r="E40" s="10">
        <v>0</v>
      </c>
      <c r="F40" s="10">
        <v>0</v>
      </c>
      <c r="G40" s="10">
        <v>0</v>
      </c>
    </row>
    <row r="41" spans="1:7" ht="27.75" customHeight="1" thickBot="1">
      <c r="A41" s="27"/>
      <c r="B41" s="27"/>
      <c r="C41" s="9" t="s">
        <v>18</v>
      </c>
      <c r="D41" s="10">
        <v>0</v>
      </c>
      <c r="E41" s="10">
        <v>0</v>
      </c>
      <c r="F41" s="10">
        <v>0</v>
      </c>
      <c r="G41" s="10">
        <v>0</v>
      </c>
    </row>
    <row r="42" spans="1:7" ht="15.75" thickBot="1">
      <c r="A42" s="27"/>
      <c r="B42" s="27"/>
      <c r="C42" s="9" t="s">
        <v>13</v>
      </c>
      <c r="D42" s="10">
        <v>8152961</v>
      </c>
      <c r="E42" s="10">
        <v>8152961</v>
      </c>
      <c r="F42" s="10">
        <v>8152961</v>
      </c>
      <c r="G42" s="10">
        <f>D42+E42+F42</f>
        <v>24458883</v>
      </c>
    </row>
    <row r="43" spans="1:7" ht="15.75" thickBot="1">
      <c r="A43" s="27"/>
      <c r="B43" s="27"/>
      <c r="C43" s="9" t="s">
        <v>14</v>
      </c>
      <c r="D43" s="10">
        <v>0</v>
      </c>
      <c r="E43" s="10">
        <v>0</v>
      </c>
      <c r="F43" s="10">
        <v>0</v>
      </c>
      <c r="G43" s="10">
        <v>0</v>
      </c>
    </row>
    <row r="44" spans="1:7" ht="36.75" customHeight="1">
      <c r="A44" s="3"/>
    </row>
    <row r="45" spans="1:7" ht="18.75">
      <c r="A45" s="26" t="s">
        <v>24</v>
      </c>
      <c r="B45" s="26"/>
      <c r="C45" s="26"/>
      <c r="D45" s="26"/>
      <c r="E45" s="26"/>
      <c r="F45" s="26"/>
      <c r="G45" s="26"/>
    </row>
  </sheetData>
  <mergeCells count="20">
    <mergeCell ref="A10:G10"/>
    <mergeCell ref="E1:G1"/>
    <mergeCell ref="E2:G2"/>
    <mergeCell ref="E7:G7"/>
    <mergeCell ref="E8:G8"/>
    <mergeCell ref="C12:C15"/>
    <mergeCell ref="D12:G12"/>
    <mergeCell ref="D13:G13"/>
    <mergeCell ref="G14:G15"/>
    <mergeCell ref="A45:G45"/>
    <mergeCell ref="A16:A22"/>
    <mergeCell ref="B30:B36"/>
    <mergeCell ref="B16:B22"/>
    <mergeCell ref="A23:A29"/>
    <mergeCell ref="B23:B29"/>
    <mergeCell ref="A30:A36"/>
    <mergeCell ref="A37:A43"/>
    <mergeCell ref="B37:B43"/>
    <mergeCell ref="A12:A15"/>
    <mergeCell ref="B12:B1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Petrova</cp:lastModifiedBy>
  <cp:lastPrinted>2016-11-07T04:37:25Z</cp:lastPrinted>
  <dcterms:created xsi:type="dcterms:W3CDTF">2015-08-18T04:01:59Z</dcterms:created>
  <dcterms:modified xsi:type="dcterms:W3CDTF">2016-11-14T07:26:24Z</dcterms:modified>
</cp:coreProperties>
</file>