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7" i="1"/>
  <c r="G18" s="1"/>
  <c r="I17"/>
  <c r="H17"/>
  <c r="H18" s="1"/>
  <c r="I18"/>
  <c r="J13"/>
  <c r="J12"/>
  <c r="J16"/>
  <c r="J10" l="1"/>
  <c r="J14" l="1"/>
  <c r="J9"/>
  <c r="J11"/>
  <c r="J17" s="1"/>
  <c r="J18" l="1"/>
</calcChain>
</file>

<file path=xl/sharedStrings.xml><?xml version="1.0" encoding="utf-8"?>
<sst xmlns="http://schemas.openxmlformats.org/spreadsheetml/2006/main" count="73" uniqueCount="52">
  <si>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</si>
  <si>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</si>
  <si>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</si>
  <si>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</si>
  <si>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</si>
  <si>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</si>
  <si>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</si>
  <si>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</si>
  <si>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</si>
  <si>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</si>
  <si>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</si>
  <si>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</si>
  <si>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</si>
  <si>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</si>
  <si>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</si>
  <si>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</si>
  <si>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</si>
  <si>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</si>
  <si>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</si>
  <si>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</si>
  <si>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</si>
  <si>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</si>
  <si>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</si>
  <si>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</si>
  <si>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</si>
  <si>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244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</si>
  <si>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</si>
  <si>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</si>
  <si>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</si>
  <si>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</si>
  <si>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414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</si>
  <si>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</si>
  <si>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</si>
  <si>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</si>
  <si>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</si>
  <si>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</si>
  <si>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</si>
  <si>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</si>
  <si>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Строительстьво новых карт  кладбища г.Железногорска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</si>
  <si>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</si>
  <si>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</si>
  <si>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</si>
  <si>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</si>
  <si>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</si>
  <si>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</si>
  <si>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Посещение бани  по льготным тарифам -не менее 32000человек </t>
  </si>
  <si>
    <t>выполнение капитального ремонта архитектурных элементов жилых домов №3,5 по ул.Советской Армии., с целью сохранения исторического облика города.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</si>
  <si>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</si>
  <si>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1.5.Организация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</si>
  <si>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</si>
  <si>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>1.6.  Ремонт архитектурных элементов и лепных украшений фасадов  жилых домов</t>
  </si>
  <si>
    <t>0420000240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</si>
</sst>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5" fillId="0" borderId="0" xfId="0" applyFont="1" applyAlignment="1">
      <alignment horizontal="justify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8" zoomScaleNormal="100" workbookViewId="0">
      <selection activeCell="J13" sqref="J13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2" t="s">
        <v>47</v>
      </c>
      <c r="J1" s="32"/>
      <c r="K1" s="32"/>
    </row>
    <row r="2" spans="1:21" ht="78" customHeight="1">
      <c r="A2" s="14"/>
      <c r="B2" s="14"/>
      <c r="C2" s="14"/>
      <c r="D2" s="14"/>
      <c r="E2" s="14"/>
      <c r="F2" s="14"/>
      <c r="G2" s="14"/>
      <c r="H2" s="14"/>
      <c r="I2" s="40" t="s">
        <v>39</v>
      </c>
      <c r="J2" s="40"/>
      <c r="K2" s="40"/>
    </row>
    <row r="3" spans="1:21" ht="15.75">
      <c r="A3" s="41" t="s">
        <v>17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2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1">
      <c r="A5" s="45" t="s">
        <v>24</v>
      </c>
      <c r="B5" s="44" t="s">
        <v>0</v>
      </c>
      <c r="C5" s="43" t="s">
        <v>1</v>
      </c>
      <c r="D5" s="43"/>
      <c r="E5" s="43"/>
      <c r="F5" s="43"/>
      <c r="G5" s="43" t="s">
        <v>19</v>
      </c>
      <c r="H5" s="43"/>
      <c r="I5" s="43"/>
      <c r="J5" s="43"/>
      <c r="K5" s="12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6"/>
      <c r="B6" s="44"/>
      <c r="C6" s="12" t="s">
        <v>2</v>
      </c>
      <c r="D6" s="12" t="s">
        <v>3</v>
      </c>
      <c r="E6" s="12" t="s">
        <v>4</v>
      </c>
      <c r="F6" s="12" t="s">
        <v>5</v>
      </c>
      <c r="G6" s="12">
        <v>2017</v>
      </c>
      <c r="H6" s="12">
        <v>2018</v>
      </c>
      <c r="I6" s="12">
        <v>2019</v>
      </c>
      <c r="J6" s="12" t="s">
        <v>6</v>
      </c>
      <c r="K6" s="12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4" t="s">
        <v>8</v>
      </c>
      <c r="B7" s="34" t="s">
        <v>16</v>
      </c>
      <c r="C7" s="35"/>
      <c r="D7" s="35"/>
      <c r="E7" s="35"/>
      <c r="F7" s="35"/>
      <c r="G7" s="35"/>
      <c r="H7" s="35"/>
      <c r="I7" s="35"/>
      <c r="J7" s="35"/>
      <c r="K7" s="36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5" t="s">
        <v>9</v>
      </c>
      <c r="B8" s="37" t="s">
        <v>10</v>
      </c>
      <c r="C8" s="38"/>
      <c r="D8" s="38"/>
      <c r="E8" s="38"/>
      <c r="F8" s="38"/>
      <c r="G8" s="38"/>
      <c r="H8" s="38"/>
      <c r="I8" s="38"/>
      <c r="J8" s="38"/>
      <c r="K8" s="39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59.25" customHeight="1">
      <c r="A9" s="6" t="s">
        <v>26</v>
      </c>
      <c r="B9" s="17" t="s">
        <v>21</v>
      </c>
      <c r="C9" s="9" t="s">
        <v>13</v>
      </c>
      <c r="D9" s="9" t="s">
        <v>11</v>
      </c>
      <c r="E9" s="9" t="s">
        <v>31</v>
      </c>
      <c r="F9" s="9" t="s">
        <v>20</v>
      </c>
      <c r="G9" s="20">
        <v>4151700</v>
      </c>
      <c r="H9" s="20">
        <v>4151700</v>
      </c>
      <c r="I9" s="20">
        <v>4151700</v>
      </c>
      <c r="J9" s="20">
        <f t="shared" ref="J9:J11" si="0">I9+H9+G9</f>
        <v>12455100</v>
      </c>
      <c r="K9" s="10" t="s">
        <v>14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7.25" customHeight="1">
      <c r="A10" s="6" t="s">
        <v>27</v>
      </c>
      <c r="B10" s="17" t="s">
        <v>21</v>
      </c>
      <c r="C10" s="11" t="s">
        <v>13</v>
      </c>
      <c r="D10" s="11" t="s">
        <v>12</v>
      </c>
      <c r="E10" s="11" t="s">
        <v>32</v>
      </c>
      <c r="F10" s="11" t="s">
        <v>25</v>
      </c>
      <c r="G10" s="21">
        <v>7922000</v>
      </c>
      <c r="H10" s="21">
        <v>7922000</v>
      </c>
      <c r="I10" s="21">
        <v>7922000</v>
      </c>
      <c r="J10" s="22">
        <f>I10+H10+G10</f>
        <v>23766000</v>
      </c>
      <c r="K10" s="10" t="s">
        <v>18</v>
      </c>
      <c r="L10" s="7"/>
      <c r="M10" s="7"/>
      <c r="N10" s="7"/>
      <c r="O10" s="7"/>
      <c r="P10" s="19"/>
      <c r="Q10" s="7"/>
      <c r="R10" s="7"/>
      <c r="S10" s="7"/>
      <c r="T10" s="7"/>
      <c r="U10" s="7"/>
    </row>
    <row r="11" spans="1:21" ht="54" customHeight="1">
      <c r="A11" s="6" t="s">
        <v>33</v>
      </c>
      <c r="B11" s="17" t="s">
        <v>21</v>
      </c>
      <c r="C11" s="13" t="s">
        <v>13</v>
      </c>
      <c r="D11" s="13" t="s">
        <v>11</v>
      </c>
      <c r="E11" s="13" t="s">
        <v>34</v>
      </c>
      <c r="F11" s="13" t="s">
        <v>20</v>
      </c>
      <c r="G11" s="23">
        <v>1423650</v>
      </c>
      <c r="H11" s="23">
        <v>1423650</v>
      </c>
      <c r="I11" s="23">
        <v>1423650</v>
      </c>
      <c r="J11" s="23">
        <f t="shared" si="0"/>
        <v>4270950</v>
      </c>
      <c r="K11" s="10" t="s">
        <v>45</v>
      </c>
      <c r="L11" s="2"/>
      <c r="M11" s="2"/>
      <c r="N11" s="2"/>
      <c r="O11" s="7"/>
      <c r="P11" s="2"/>
      <c r="Q11" s="2"/>
      <c r="R11" s="2"/>
      <c r="S11" s="2"/>
      <c r="T11" s="2"/>
      <c r="U11" s="2"/>
    </row>
    <row r="12" spans="1:21" ht="54" customHeight="1">
      <c r="A12" s="5" t="s">
        <v>40</v>
      </c>
      <c r="B12" s="17" t="s">
        <v>21</v>
      </c>
      <c r="C12" s="13" t="s">
        <v>13</v>
      </c>
      <c r="D12" s="13" t="s">
        <v>12</v>
      </c>
      <c r="E12" s="13" t="s">
        <v>35</v>
      </c>
      <c r="F12" s="13" t="s">
        <v>30</v>
      </c>
      <c r="G12" s="23">
        <v>45000000</v>
      </c>
      <c r="H12" s="23">
        <v>0</v>
      </c>
      <c r="I12" s="23">
        <v>0</v>
      </c>
      <c r="J12" s="23">
        <f>I12+H12+G12</f>
        <v>45000000</v>
      </c>
      <c r="K12" s="10" t="s">
        <v>38</v>
      </c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90" customHeight="1">
      <c r="A13" s="5" t="s">
        <v>48</v>
      </c>
      <c r="B13" s="17" t="s">
        <v>21</v>
      </c>
      <c r="C13" s="13" t="s">
        <v>13</v>
      </c>
      <c r="D13" s="13" t="s">
        <v>12</v>
      </c>
      <c r="E13" s="13" t="s">
        <v>49</v>
      </c>
      <c r="F13" s="13" t="s">
        <v>25</v>
      </c>
      <c r="G13" s="23">
        <v>1448959</v>
      </c>
      <c r="H13" s="23">
        <v>444265</v>
      </c>
      <c r="I13" s="23">
        <v>444265</v>
      </c>
      <c r="J13" s="23">
        <f>I13+H13+G13</f>
        <v>2337489</v>
      </c>
      <c r="K13" s="10" t="s">
        <v>41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88.5" customHeight="1">
      <c r="A14" s="5" t="s">
        <v>50</v>
      </c>
      <c r="B14" s="17" t="s">
        <v>21</v>
      </c>
      <c r="C14" s="13" t="s">
        <v>13</v>
      </c>
      <c r="D14" s="13" t="s">
        <v>12</v>
      </c>
      <c r="E14" s="13" t="s">
        <v>51</v>
      </c>
      <c r="F14" s="13" t="s">
        <v>25</v>
      </c>
      <c r="G14" s="23">
        <v>614000</v>
      </c>
      <c r="H14" s="23">
        <v>0</v>
      </c>
      <c r="I14" s="23">
        <v>0</v>
      </c>
      <c r="J14" s="23">
        <f>I14+H14+G14</f>
        <v>614000</v>
      </c>
      <c r="K14" s="31" t="s">
        <v>46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27" customHeight="1">
      <c r="A15" s="5" t="s">
        <v>42</v>
      </c>
      <c r="B15" s="47" t="s">
        <v>43</v>
      </c>
      <c r="C15" s="48"/>
      <c r="D15" s="48"/>
      <c r="E15" s="48"/>
      <c r="F15" s="48"/>
      <c r="G15" s="48"/>
      <c r="H15" s="48"/>
      <c r="I15" s="48"/>
      <c r="J15" s="48"/>
      <c r="K15" s="49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118.5" customHeight="1">
      <c r="A16" s="25" t="s">
        <v>36</v>
      </c>
      <c r="B16" s="26" t="s">
        <v>21</v>
      </c>
      <c r="C16" s="27" t="s">
        <v>13</v>
      </c>
      <c r="D16" s="27" t="s">
        <v>11</v>
      </c>
      <c r="E16" s="27" t="s">
        <v>37</v>
      </c>
      <c r="F16" s="27" t="s">
        <v>20</v>
      </c>
      <c r="G16" s="28">
        <v>315903600</v>
      </c>
      <c r="H16" s="28">
        <v>315903600</v>
      </c>
      <c r="I16" s="28">
        <v>315903600</v>
      </c>
      <c r="J16" s="28">
        <f>G16+H16+I16</f>
        <v>947710800</v>
      </c>
      <c r="K16" s="10" t="s">
        <v>44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23.25" customHeight="1">
      <c r="A17" s="5" t="s">
        <v>15</v>
      </c>
      <c r="B17" s="18"/>
      <c r="C17" s="4"/>
      <c r="D17" s="4"/>
      <c r="E17" s="4"/>
      <c r="F17" s="4"/>
      <c r="G17" s="24">
        <f>G16+G14+G13+G12+G11+G10+G9</f>
        <v>376463909</v>
      </c>
      <c r="H17" s="24">
        <f t="shared" ref="H17:J17" si="1">H16+H14+H12+H11+H10+H9+H13</f>
        <v>329845215</v>
      </c>
      <c r="I17" s="24">
        <f t="shared" si="1"/>
        <v>329845215</v>
      </c>
      <c r="J17" s="24">
        <f t="shared" si="1"/>
        <v>1036154339</v>
      </c>
      <c r="K17" s="30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4.5">
      <c r="A18" s="8" t="s">
        <v>28</v>
      </c>
      <c r="B18" s="29" t="s">
        <v>29</v>
      </c>
      <c r="C18" s="4"/>
      <c r="D18" s="4"/>
      <c r="E18" s="4"/>
      <c r="F18" s="4"/>
      <c r="G18" s="24">
        <f>G17</f>
        <v>376463909</v>
      </c>
      <c r="H18" s="24">
        <f t="shared" ref="H18:J18" si="2">H17</f>
        <v>329845215</v>
      </c>
      <c r="I18" s="24">
        <f t="shared" si="2"/>
        <v>329845215</v>
      </c>
      <c r="J18" s="24">
        <f t="shared" si="2"/>
        <v>1036154339</v>
      </c>
      <c r="K18" s="3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5"/>
      <c r="B19" s="15"/>
      <c r="C19" s="15"/>
      <c r="D19" s="15"/>
      <c r="E19" s="15"/>
      <c r="F19" s="15"/>
      <c r="G19" s="16"/>
      <c r="H19" s="16"/>
      <c r="I19" s="16"/>
      <c r="J19" s="16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" t="s">
        <v>22</v>
      </c>
      <c r="B20" s="15"/>
      <c r="C20" s="15"/>
      <c r="D20" s="15"/>
      <c r="E20" s="15"/>
      <c r="F20" s="15"/>
      <c r="G20" s="33" t="s">
        <v>23</v>
      </c>
      <c r="H20" s="33"/>
      <c r="I20" s="33"/>
      <c r="J20" s="16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"/>
      <c r="B21" s="15"/>
      <c r="C21" s="15"/>
      <c r="D21" s="15"/>
      <c r="E21" s="15"/>
      <c r="F21" s="15"/>
      <c r="G21" s="16"/>
      <c r="H21" s="16"/>
      <c r="I21" s="16"/>
      <c r="J21" s="16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"/>
      <c r="B22" s="15"/>
      <c r="C22" s="15"/>
      <c r="D22" s="15"/>
      <c r="E22" s="15"/>
      <c r="F22" s="15"/>
      <c r="G22" s="16"/>
      <c r="H22" s="16"/>
      <c r="I22" s="16"/>
      <c r="J22" s="16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"/>
      <c r="B23" s="15"/>
      <c r="C23" s="15"/>
      <c r="D23" s="15"/>
      <c r="E23" s="15"/>
      <c r="F23" s="15"/>
      <c r="G23" s="16"/>
      <c r="H23" s="16"/>
      <c r="I23" s="16"/>
      <c r="J23" s="16"/>
      <c r="K23" s="1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"/>
      <c r="B24" s="15"/>
      <c r="C24" s="15"/>
      <c r="D24" s="15"/>
      <c r="E24" s="15"/>
      <c r="F24" s="15"/>
      <c r="G24" s="16"/>
      <c r="H24" s="16"/>
      <c r="I24" s="16"/>
      <c r="J24" s="16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5"/>
      <c r="B25" s="15"/>
      <c r="C25" s="15"/>
      <c r="D25" s="15"/>
      <c r="E25" s="15"/>
      <c r="F25" s="15"/>
      <c r="G25" s="16"/>
      <c r="H25" s="16"/>
      <c r="I25" s="16"/>
      <c r="J25" s="16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5"/>
      <c r="B26" s="15"/>
      <c r="C26" s="15"/>
      <c r="D26" s="15"/>
      <c r="E26" s="15"/>
      <c r="F26" s="15"/>
      <c r="G26" s="16"/>
      <c r="H26" s="16"/>
      <c r="I26" s="16"/>
      <c r="J26" s="16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7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1">
    <mergeCell ref="I1:K1"/>
    <mergeCell ref="G20:I20"/>
    <mergeCell ref="B7:K7"/>
    <mergeCell ref="B8:K8"/>
    <mergeCell ref="I2:K2"/>
    <mergeCell ref="A3:K3"/>
    <mergeCell ref="C5:F5"/>
    <mergeCell ref="B5:B6"/>
    <mergeCell ref="A5:A6"/>
    <mergeCell ref="G5:J5"/>
    <mergeCell ref="B15:K15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2016-11-01T03:55:49Z</cp:lastPrinted>
  <dcterms:created xsi:type="dcterms:W3CDTF">2013-08-23T01:52:23Z</dcterms:created>
  <dcterms:modified xsi:type="dcterms:W3CDTF">2016-11-07T03:47:15Z</dcterms:modified>
</cp:coreProperties>
</file>