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25" windowHeight="11025" tabRatio="983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26" i="4"/>
  <c r="G39"/>
  <c r="G41" s="1"/>
  <c r="I39"/>
  <c r="I41" s="1"/>
  <c r="H39"/>
  <c r="H41" s="1"/>
  <c r="J36"/>
  <c r="J23"/>
  <c r="J18"/>
  <c r="J15"/>
  <c r="J12"/>
  <c r="J39" l="1"/>
  <c r="J41" s="1"/>
</calcChain>
</file>

<file path=xl/sharedStrings.xml><?xml version="1.0" encoding="utf-8"?>
<sst xmlns="http://schemas.openxmlformats.org/spreadsheetml/2006/main" count="70" uniqueCount="45">
  <si>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</si>
  <si>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</si>
  <si>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</si>
  <si>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</si>
  <si>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</si>
  <si>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</si>
  <si>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</si>
  <si>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</si>
  <si>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Администрация ЗАТО г. Железногорск</t>
  </si>
  <si>
    <t>009</t>
  </si>
  <si>
    <t>0503</t>
  </si>
  <si>
    <t>Расходы, ( руб.), годы</t>
  </si>
  <si>
    <t>244</t>
  </si>
  <si>
    <t>630</t>
  </si>
  <si>
    <t>выполнение 5 проектов по благоустройству садов</t>
  </si>
  <si>
    <t>выполнение 5 проектов по благоустройству гаражей</t>
  </si>
  <si>
    <t>выполнение не менее 2 проектов по благоустройству территорий МЖД</t>
  </si>
  <si>
    <t xml:space="preserve">Задача: Развитие экологического образования и просвещения, пропаганда охраны окружающей природной среды </t>
  </si>
  <si>
    <t>1.1 Организация и проведение конкурса "Лучший сад"</t>
  </si>
  <si>
    <t>1.2 Организация и проведение конкурса "Лучший гараж"</t>
  </si>
  <si>
    <t>1.3 Организация и проведение конкурса "Лучший двор"</t>
  </si>
  <si>
    <t>Администрации ЗАТО г.Железногорск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</si>
  <si>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</si>
  <si>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Перечень мероприятий подпрограммы «Обеспечение благоприятной окружающей среды, улучшение социально-экономических условия проживания населения"</t>
  </si>
  <si>
    <t xml:space="preserve">Цель подпрограммы: Обеспечение  благоприятной окружающей среды, улучшение социально-экономических условий проживания населения" </t>
  </si>
  <si>
    <t xml:space="preserve">01 13 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</si>
  <si>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</si>
  <si>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</si>
  <si>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</si>
  <si>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</si>
  <si>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ГРБС 1</t>
  </si>
  <si>
    <t>0620000010</t>
  </si>
  <si>
    <t>0620000020</t>
  </si>
  <si>
    <t>0620000030</t>
  </si>
  <si>
    <t>отлов, учет и содержание  безнадзорных животных</t>
  </si>
  <si>
    <t>0620075180</t>
  </si>
  <si>
    <t>06200S5550</t>
  </si>
  <si>
    <t>0620075550</t>
  </si>
  <si>
    <t xml:space="preserve"> 1.6    Организация и проведение акарицидных обработок мест массового отдыха населения</t>
  </si>
  <si>
    <t>1.4 Выполнение отдельных государственных полномочий по организации проведения мероприятий по отлову и  содержанию  безнадзорных  животных</t>
  </si>
  <si>
    <t>1.5 Организация и проведение мероприятий по отлову и  содержанию  безнадзорных  животных</t>
  </si>
  <si>
    <t>0620000040</t>
  </si>
  <si>
    <t>1.7    Софинансирование расходов на организацию и проведение акарицидных обработок мест массового отдыха населения</t>
  </si>
  <si>
    <t>Л.М. Антоненко</t>
  </si>
  <si>
    <t xml:space="preserve">Руководитель Управления городского хозяйства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</si>
</sst>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/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44"/>
  <sheetViews>
    <sheetView tabSelected="1" topLeftCell="A20" zoomScaleNormal="100" workbookViewId="0">
      <selection activeCell="I46" sqref="I46"/>
    </sheetView>
  </sheetViews>
  <sheetFormatPr defaultColWidth="9.140625" defaultRowHeight="15"/>
  <cols>
    <col min="1" max="1" width="40.85546875" style="2" customWidth="1"/>
    <col min="2" max="2" width="36.140625" style="3" customWidth="1"/>
    <col min="3" max="3" width="7.28515625" style="2" customWidth="1"/>
    <col min="4" max="4" width="7.42578125" style="2" customWidth="1"/>
    <col min="5" max="5" width="11.140625" style="2" customWidth="1"/>
    <col min="6" max="6" width="7.7109375" style="2" customWidth="1"/>
    <col min="7" max="7" width="15" style="2" customWidth="1"/>
    <col min="8" max="8" width="14.85546875" style="2" customWidth="1"/>
    <col min="9" max="9" width="15" style="2" customWidth="1"/>
    <col min="10" max="10" width="13.85546875" style="2" customWidth="1"/>
    <col min="11" max="11" width="25.5703125" style="4" customWidth="1"/>
    <col min="12" max="12" width="9.140625" style="3"/>
    <col min="13" max="14" width="11" style="3" bestFit="1" customWidth="1"/>
    <col min="15" max="16384" width="9.140625" style="3"/>
  </cols>
  <sheetData>
    <row r="1" spans="1:11" ht="9" customHeight="1">
      <c r="I1" s="47"/>
      <c r="J1" s="47"/>
      <c r="K1" s="47"/>
    </row>
    <row r="2" spans="1:11" hidden="1">
      <c r="I2" s="47"/>
      <c r="J2" s="47"/>
      <c r="K2" s="47"/>
    </row>
    <row r="3" spans="1:11" hidden="1">
      <c r="I3" s="47"/>
      <c r="J3" s="47"/>
      <c r="K3" s="47"/>
    </row>
    <row r="4" spans="1:11" ht="18" hidden="1" customHeight="1">
      <c r="I4" s="47"/>
      <c r="J4" s="47"/>
      <c r="K4" s="47"/>
    </row>
    <row r="5" spans="1:11" ht="60.75" customHeight="1">
      <c r="I5" s="51" t="s">
        <v>22</v>
      </c>
      <c r="J5" s="51"/>
      <c r="K5" s="51"/>
    </row>
    <row r="6" spans="1:11" ht="33" customHeight="1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5" customHeight="1">
      <c r="A7" s="46" t="s">
        <v>7</v>
      </c>
      <c r="B7" s="46" t="s">
        <v>1</v>
      </c>
      <c r="C7" s="46" t="s">
        <v>0</v>
      </c>
      <c r="D7" s="46"/>
      <c r="E7" s="46"/>
      <c r="F7" s="46"/>
      <c r="G7" s="46" t="s">
        <v>11</v>
      </c>
      <c r="H7" s="46"/>
      <c r="I7" s="46"/>
      <c r="J7" s="46"/>
      <c r="K7" s="53" t="s">
        <v>6</v>
      </c>
    </row>
    <row r="8" spans="1:11">
      <c r="A8" s="46"/>
      <c r="B8" s="46"/>
      <c r="C8" s="46"/>
      <c r="D8" s="46"/>
      <c r="E8" s="46"/>
      <c r="F8" s="46"/>
      <c r="G8" s="46"/>
      <c r="H8" s="46"/>
      <c r="I8" s="46"/>
      <c r="J8" s="46"/>
      <c r="K8" s="53"/>
    </row>
    <row r="9" spans="1:11" ht="42.75" customHeight="1">
      <c r="A9" s="46"/>
      <c r="B9" s="46"/>
      <c r="C9" s="1" t="s">
        <v>1</v>
      </c>
      <c r="D9" s="1" t="s">
        <v>5</v>
      </c>
      <c r="E9" s="1" t="s">
        <v>2</v>
      </c>
      <c r="F9" s="1" t="s">
        <v>3</v>
      </c>
      <c r="G9" s="7">
        <v>2017</v>
      </c>
      <c r="H9" s="7">
        <v>2018</v>
      </c>
      <c r="I9" s="7">
        <v>2019</v>
      </c>
      <c r="J9" s="1" t="s">
        <v>4</v>
      </c>
      <c r="K9" s="53"/>
    </row>
    <row r="10" spans="1:11" ht="24.75" customHeight="1">
      <c r="A10" s="48" t="s">
        <v>24</v>
      </c>
      <c r="B10" s="49"/>
      <c r="C10" s="49"/>
      <c r="D10" s="49"/>
      <c r="E10" s="49"/>
      <c r="F10" s="49"/>
      <c r="G10" s="49"/>
      <c r="H10" s="49"/>
      <c r="I10" s="49"/>
      <c r="J10" s="49"/>
      <c r="K10" s="50"/>
    </row>
    <row r="11" spans="1:11" ht="19.5" customHeight="1">
      <c r="A11" s="48" t="s">
        <v>17</v>
      </c>
      <c r="B11" s="49"/>
      <c r="C11" s="49"/>
      <c r="D11" s="49"/>
      <c r="E11" s="49"/>
      <c r="F11" s="49"/>
      <c r="G11" s="49"/>
      <c r="H11" s="49"/>
      <c r="I11" s="49"/>
      <c r="J11" s="49"/>
      <c r="K11" s="50"/>
    </row>
    <row r="12" spans="1:11" ht="30" customHeight="1">
      <c r="A12" s="20" t="s">
        <v>18</v>
      </c>
      <c r="B12" s="20" t="s">
        <v>8</v>
      </c>
      <c r="C12" s="28" t="s">
        <v>9</v>
      </c>
      <c r="D12" s="28" t="s">
        <v>25</v>
      </c>
      <c r="E12" s="28" t="s">
        <v>31</v>
      </c>
      <c r="F12" s="28" t="s">
        <v>13</v>
      </c>
      <c r="G12" s="37">
        <v>500000</v>
      </c>
      <c r="H12" s="37">
        <v>500000</v>
      </c>
      <c r="I12" s="37">
        <v>500000</v>
      </c>
      <c r="J12" s="37">
        <f>G12+H12+I12</f>
        <v>1500000</v>
      </c>
      <c r="K12" s="20" t="s">
        <v>14</v>
      </c>
    </row>
    <row r="13" spans="1:11">
      <c r="A13" s="21"/>
      <c r="B13" s="21"/>
      <c r="C13" s="29"/>
      <c r="D13" s="29"/>
      <c r="E13" s="29"/>
      <c r="F13" s="29"/>
      <c r="G13" s="38"/>
      <c r="H13" s="38"/>
      <c r="I13" s="38"/>
      <c r="J13" s="38"/>
      <c r="K13" s="21"/>
    </row>
    <row r="14" spans="1:11">
      <c r="A14" s="22"/>
      <c r="B14" s="22"/>
      <c r="C14" s="30"/>
      <c r="D14" s="30"/>
      <c r="E14" s="30"/>
      <c r="F14" s="30"/>
      <c r="G14" s="39"/>
      <c r="H14" s="39"/>
      <c r="I14" s="39"/>
      <c r="J14" s="39"/>
      <c r="K14" s="22"/>
    </row>
    <row r="15" spans="1:11" ht="15" customHeight="1">
      <c r="A15" s="20" t="s">
        <v>19</v>
      </c>
      <c r="B15" s="20" t="s">
        <v>8</v>
      </c>
      <c r="C15" s="43" t="s">
        <v>9</v>
      </c>
      <c r="D15" s="28" t="s">
        <v>26</v>
      </c>
      <c r="E15" s="28" t="s">
        <v>32</v>
      </c>
      <c r="F15" s="28" t="s">
        <v>13</v>
      </c>
      <c r="G15" s="37">
        <v>500000</v>
      </c>
      <c r="H15" s="37">
        <v>500000</v>
      </c>
      <c r="I15" s="37">
        <v>500000</v>
      </c>
      <c r="J15" s="37">
        <f>G15+H15+I15</f>
        <v>1500000</v>
      </c>
      <c r="K15" s="20" t="s">
        <v>15</v>
      </c>
    </row>
    <row r="16" spans="1:11">
      <c r="A16" s="21"/>
      <c r="B16" s="21"/>
      <c r="C16" s="44"/>
      <c r="D16" s="29"/>
      <c r="E16" s="29"/>
      <c r="F16" s="29"/>
      <c r="G16" s="38"/>
      <c r="H16" s="38"/>
      <c r="I16" s="38"/>
      <c r="J16" s="38"/>
      <c r="K16" s="21"/>
    </row>
    <row r="17" spans="1:11">
      <c r="A17" s="22"/>
      <c r="B17" s="22"/>
      <c r="C17" s="45"/>
      <c r="D17" s="30"/>
      <c r="E17" s="30"/>
      <c r="F17" s="30"/>
      <c r="G17" s="39"/>
      <c r="H17" s="39"/>
      <c r="I17" s="39"/>
      <c r="J17" s="39"/>
      <c r="K17" s="22"/>
    </row>
    <row r="18" spans="1:11" ht="15" customHeight="1">
      <c r="A18" s="40" t="s">
        <v>20</v>
      </c>
      <c r="B18" s="20" t="s">
        <v>8</v>
      </c>
      <c r="C18" s="28" t="s">
        <v>9</v>
      </c>
      <c r="D18" s="28" t="s">
        <v>26</v>
      </c>
      <c r="E18" s="28" t="s">
        <v>33</v>
      </c>
      <c r="F18" s="28" t="s">
        <v>13</v>
      </c>
      <c r="G18" s="37">
        <v>500000</v>
      </c>
      <c r="H18" s="37">
        <v>500000</v>
      </c>
      <c r="I18" s="37">
        <v>500000</v>
      </c>
      <c r="J18" s="37">
        <f>G18+H18+I18</f>
        <v>1500000</v>
      </c>
      <c r="K18" s="20" t="s">
        <v>16</v>
      </c>
    </row>
    <row r="19" spans="1:11">
      <c r="A19" s="41"/>
      <c r="B19" s="21"/>
      <c r="C19" s="29"/>
      <c r="D19" s="29"/>
      <c r="E19" s="29"/>
      <c r="F19" s="29"/>
      <c r="G19" s="38"/>
      <c r="H19" s="38"/>
      <c r="I19" s="38"/>
      <c r="J19" s="38"/>
      <c r="K19" s="21"/>
    </row>
    <row r="20" spans="1:11" ht="18.600000000000001" customHeight="1">
      <c r="A20" s="41"/>
      <c r="B20" s="21"/>
      <c r="C20" s="29"/>
      <c r="D20" s="29"/>
      <c r="E20" s="29"/>
      <c r="F20" s="29"/>
      <c r="G20" s="38"/>
      <c r="H20" s="38"/>
      <c r="I20" s="38"/>
      <c r="J20" s="38"/>
      <c r="K20" s="21"/>
    </row>
    <row r="21" spans="1:11" ht="18.600000000000001" customHeight="1">
      <c r="A21" s="42"/>
      <c r="B21" s="22"/>
      <c r="C21" s="30"/>
      <c r="D21" s="30"/>
      <c r="E21" s="30"/>
      <c r="F21" s="30"/>
      <c r="G21" s="39"/>
      <c r="H21" s="39"/>
      <c r="I21" s="39"/>
      <c r="J21" s="39"/>
      <c r="K21" s="22"/>
    </row>
    <row r="22" spans="1:11" ht="33" hidden="1" customHeight="1">
      <c r="A22" s="18"/>
      <c r="B22" s="8"/>
      <c r="C22" s="16"/>
      <c r="D22" s="16"/>
      <c r="E22" s="16"/>
      <c r="F22" s="16"/>
      <c r="G22" s="17"/>
      <c r="H22" s="17"/>
      <c r="I22" s="17"/>
      <c r="J22" s="17"/>
      <c r="K22" s="19"/>
    </row>
    <row r="23" spans="1:11" ht="18.600000000000001" customHeight="1">
      <c r="A23" s="40" t="s">
        <v>39</v>
      </c>
      <c r="B23" s="20" t="s">
        <v>8</v>
      </c>
      <c r="C23" s="28" t="s">
        <v>9</v>
      </c>
      <c r="D23" s="28" t="s">
        <v>10</v>
      </c>
      <c r="E23" s="28" t="s">
        <v>35</v>
      </c>
      <c r="F23" s="28" t="s">
        <v>12</v>
      </c>
      <c r="G23" s="37">
        <v>1024500</v>
      </c>
      <c r="H23" s="37">
        <v>1024500</v>
      </c>
      <c r="I23" s="37">
        <v>1024500</v>
      </c>
      <c r="J23" s="34">
        <f>G23+H23+I23</f>
        <v>3073500</v>
      </c>
      <c r="K23" s="20" t="s">
        <v>34</v>
      </c>
    </row>
    <row r="24" spans="1:11" ht="18.600000000000001" customHeight="1">
      <c r="A24" s="41"/>
      <c r="B24" s="21"/>
      <c r="C24" s="29"/>
      <c r="D24" s="29"/>
      <c r="E24" s="29"/>
      <c r="F24" s="29"/>
      <c r="G24" s="38"/>
      <c r="H24" s="38"/>
      <c r="I24" s="38"/>
      <c r="J24" s="35"/>
      <c r="K24" s="21"/>
    </row>
    <row r="25" spans="1:11" ht="18.600000000000001" customHeight="1">
      <c r="A25" s="42"/>
      <c r="B25" s="22"/>
      <c r="C25" s="30"/>
      <c r="D25" s="30"/>
      <c r="E25" s="30"/>
      <c r="F25" s="30"/>
      <c r="G25" s="39"/>
      <c r="H25" s="39"/>
      <c r="I25" s="39"/>
      <c r="J25" s="36"/>
      <c r="K25" s="22"/>
    </row>
    <row r="26" spans="1:11" ht="18.600000000000001" customHeight="1">
      <c r="A26" s="20" t="s">
        <v>40</v>
      </c>
      <c r="B26" s="20" t="s">
        <v>8</v>
      </c>
      <c r="C26" s="28" t="s">
        <v>9</v>
      </c>
      <c r="D26" s="31" t="s">
        <v>10</v>
      </c>
      <c r="E26" s="28" t="s">
        <v>41</v>
      </c>
      <c r="F26" s="31" t="s">
        <v>12</v>
      </c>
      <c r="G26" s="34">
        <v>1000000</v>
      </c>
      <c r="H26" s="34">
        <v>0</v>
      </c>
      <c r="I26" s="34">
        <v>0</v>
      </c>
      <c r="J26" s="34">
        <f>G26+H26+I26</f>
        <v>1000000</v>
      </c>
      <c r="K26" s="20" t="s">
        <v>34</v>
      </c>
    </row>
    <row r="27" spans="1:11" ht="33" customHeight="1">
      <c r="A27" s="21"/>
      <c r="B27" s="21"/>
      <c r="C27" s="29"/>
      <c r="D27" s="32"/>
      <c r="E27" s="29"/>
      <c r="F27" s="32"/>
      <c r="G27" s="35"/>
      <c r="H27" s="35"/>
      <c r="I27" s="35"/>
      <c r="J27" s="35"/>
      <c r="K27" s="21"/>
    </row>
    <row r="28" spans="1:11" ht="15" customHeight="1">
      <c r="A28" s="21"/>
      <c r="B28" s="21"/>
      <c r="C28" s="29"/>
      <c r="D28" s="32"/>
      <c r="E28" s="29"/>
      <c r="F28" s="32"/>
      <c r="G28" s="35"/>
      <c r="H28" s="35"/>
      <c r="I28" s="35"/>
      <c r="J28" s="35"/>
      <c r="K28" s="21"/>
    </row>
    <row r="29" spans="1:11" ht="1.9" customHeight="1">
      <c r="A29" s="21"/>
      <c r="B29" s="21"/>
      <c r="C29" s="29"/>
      <c r="D29" s="32"/>
      <c r="E29" s="29"/>
      <c r="F29" s="32"/>
      <c r="G29" s="35"/>
      <c r="H29" s="35"/>
      <c r="I29" s="35"/>
      <c r="J29" s="35"/>
      <c r="K29" s="21"/>
    </row>
    <row r="30" spans="1:11" ht="15" hidden="1" customHeight="1">
      <c r="A30" s="22"/>
      <c r="B30" s="22"/>
      <c r="C30" s="30"/>
      <c r="D30" s="33"/>
      <c r="E30" s="30"/>
      <c r="F30" s="33"/>
      <c r="G30" s="36"/>
      <c r="H30" s="36"/>
      <c r="I30" s="36"/>
      <c r="J30" s="36"/>
      <c r="K30" s="22"/>
    </row>
    <row r="31" spans="1:11">
      <c r="A31" s="23" t="s">
        <v>38</v>
      </c>
      <c r="B31" s="25" t="s">
        <v>8</v>
      </c>
      <c r="C31" s="28" t="s">
        <v>9</v>
      </c>
      <c r="D31" s="31" t="s">
        <v>10</v>
      </c>
      <c r="E31" s="28" t="s">
        <v>37</v>
      </c>
      <c r="F31" s="31" t="s">
        <v>12</v>
      </c>
      <c r="G31" s="34">
        <v>120000</v>
      </c>
      <c r="H31" s="34">
        <v>120000</v>
      </c>
      <c r="I31" s="34">
        <v>120000</v>
      </c>
      <c r="J31" s="34">
        <v>360000</v>
      </c>
      <c r="K31" s="20" t="s">
        <v>27</v>
      </c>
    </row>
    <row r="32" spans="1:11">
      <c r="A32" s="24"/>
      <c r="B32" s="26"/>
      <c r="C32" s="29"/>
      <c r="D32" s="32"/>
      <c r="E32" s="29"/>
      <c r="F32" s="32"/>
      <c r="G32" s="35"/>
      <c r="H32" s="35"/>
      <c r="I32" s="35"/>
      <c r="J32" s="35"/>
      <c r="K32" s="21"/>
    </row>
    <row r="33" spans="1:11">
      <c r="A33" s="24"/>
      <c r="B33" s="26"/>
      <c r="C33" s="29"/>
      <c r="D33" s="32"/>
      <c r="E33" s="29"/>
      <c r="F33" s="32"/>
      <c r="G33" s="35"/>
      <c r="H33" s="35"/>
      <c r="I33" s="35"/>
      <c r="J33" s="35"/>
      <c r="K33" s="21"/>
    </row>
    <row r="34" spans="1:11">
      <c r="A34" s="24"/>
      <c r="B34" s="26"/>
      <c r="C34" s="29"/>
      <c r="D34" s="32"/>
      <c r="E34" s="29"/>
      <c r="F34" s="32"/>
      <c r="G34" s="35"/>
      <c r="H34" s="35"/>
      <c r="I34" s="35"/>
      <c r="J34" s="35"/>
      <c r="K34" s="21"/>
    </row>
    <row r="35" spans="1:11" ht="30" customHeight="1">
      <c r="A35" s="24"/>
      <c r="B35" s="27"/>
      <c r="C35" s="30"/>
      <c r="D35" s="33"/>
      <c r="E35" s="30"/>
      <c r="F35" s="33"/>
      <c r="G35" s="36"/>
      <c r="H35" s="36"/>
      <c r="I35" s="36"/>
      <c r="J35" s="36"/>
      <c r="K35" s="22"/>
    </row>
    <row r="36" spans="1:11" ht="30" customHeight="1">
      <c r="A36" s="40" t="s">
        <v>42</v>
      </c>
      <c r="B36" s="20" t="s">
        <v>8</v>
      </c>
      <c r="C36" s="28" t="s">
        <v>9</v>
      </c>
      <c r="D36" s="28" t="s">
        <v>10</v>
      </c>
      <c r="E36" s="28" t="s">
        <v>36</v>
      </c>
      <c r="F36" s="28" t="s">
        <v>12</v>
      </c>
      <c r="G36" s="37">
        <v>114400</v>
      </c>
      <c r="H36" s="37">
        <v>114400</v>
      </c>
      <c r="I36" s="37">
        <v>114400</v>
      </c>
      <c r="J36" s="34">
        <f>G36+H36+I36</f>
        <v>343200</v>
      </c>
      <c r="K36" s="20" t="s">
        <v>27</v>
      </c>
    </row>
    <row r="37" spans="1:11" ht="30" customHeight="1">
      <c r="A37" s="41"/>
      <c r="B37" s="21"/>
      <c r="C37" s="29"/>
      <c r="D37" s="29"/>
      <c r="E37" s="29"/>
      <c r="F37" s="29"/>
      <c r="G37" s="38"/>
      <c r="H37" s="38"/>
      <c r="I37" s="38"/>
      <c r="J37" s="35"/>
      <c r="K37" s="21"/>
    </row>
    <row r="38" spans="1:11" ht="30" customHeight="1">
      <c r="A38" s="42"/>
      <c r="B38" s="22"/>
      <c r="C38" s="30"/>
      <c r="D38" s="30"/>
      <c r="E38" s="30"/>
      <c r="F38" s="30"/>
      <c r="G38" s="39"/>
      <c r="H38" s="39"/>
      <c r="I38" s="39"/>
      <c r="J38" s="36"/>
      <c r="K38" s="22"/>
    </row>
    <row r="39" spans="1:11">
      <c r="A39" s="9" t="s">
        <v>28</v>
      </c>
      <c r="B39" s="10"/>
      <c r="C39" s="11"/>
      <c r="D39" s="12"/>
      <c r="E39" s="11"/>
      <c r="F39" s="12"/>
      <c r="G39" s="13">
        <f>G12+G15+G18+G23+G26+G31+G36</f>
        <v>3758900</v>
      </c>
      <c r="H39" s="13">
        <f>H12+H15+H18+H23+H26+H31+H36</f>
        <v>2758900</v>
      </c>
      <c r="I39" s="13">
        <f>I12+I15+I18+I23+I26+I31+I36</f>
        <v>2758900</v>
      </c>
      <c r="J39" s="13">
        <f>G39+H39+I39</f>
        <v>9276700</v>
      </c>
      <c r="K39" s="9"/>
    </row>
    <row r="40" spans="1:11">
      <c r="A40" s="9" t="s">
        <v>29</v>
      </c>
      <c r="B40" s="10"/>
      <c r="C40" s="11"/>
      <c r="D40" s="12"/>
      <c r="E40" s="11"/>
      <c r="F40" s="12"/>
      <c r="G40" s="14"/>
      <c r="H40" s="14"/>
      <c r="I40" s="14"/>
      <c r="J40" s="14"/>
      <c r="K40" s="9"/>
    </row>
    <row r="41" spans="1:11" ht="28.5" customHeight="1">
      <c r="A41" s="9" t="s">
        <v>30</v>
      </c>
      <c r="B41" s="15" t="s">
        <v>8</v>
      </c>
      <c r="C41" s="11"/>
      <c r="D41" s="12"/>
      <c r="E41" s="11"/>
      <c r="F41" s="12"/>
      <c r="G41" s="14">
        <f>G39</f>
        <v>3758900</v>
      </c>
      <c r="H41" s="14">
        <f t="shared" ref="H41:J41" si="0">H39</f>
        <v>2758900</v>
      </c>
      <c r="I41" s="14">
        <f t="shared" si="0"/>
        <v>2758900</v>
      </c>
      <c r="J41" s="14">
        <f t="shared" si="0"/>
        <v>9276700</v>
      </c>
      <c r="K41" s="9"/>
    </row>
    <row r="42" spans="1:11">
      <c r="A42" s="5"/>
      <c r="B42" s="6"/>
    </row>
    <row r="43" spans="1:11">
      <c r="A43" s="3" t="s">
        <v>44</v>
      </c>
      <c r="I43" s="2" t="s">
        <v>43</v>
      </c>
      <c r="K43" s="54"/>
    </row>
    <row r="44" spans="1:11">
      <c r="A44" s="3" t="s">
        <v>21</v>
      </c>
    </row>
  </sheetData>
  <mergeCells count="90">
    <mergeCell ref="K36:K38"/>
    <mergeCell ref="F36:F38"/>
    <mergeCell ref="G36:G38"/>
    <mergeCell ref="H36:H38"/>
    <mergeCell ref="I36:I38"/>
    <mergeCell ref="J36:J38"/>
    <mergeCell ref="A36:A38"/>
    <mergeCell ref="B36:B38"/>
    <mergeCell ref="C36:C38"/>
    <mergeCell ref="D36:D38"/>
    <mergeCell ref="E36:E38"/>
    <mergeCell ref="E26:E30"/>
    <mergeCell ref="F26:F30"/>
    <mergeCell ref="K26:K30"/>
    <mergeCell ref="G26:G30"/>
    <mergeCell ref="H26:H30"/>
    <mergeCell ref="I26:I30"/>
    <mergeCell ref="J26:J30"/>
    <mergeCell ref="I1:K1"/>
    <mergeCell ref="I5:K5"/>
    <mergeCell ref="A6:K6"/>
    <mergeCell ref="K15:K17"/>
    <mergeCell ref="K7:K9"/>
    <mergeCell ref="A12:A14"/>
    <mergeCell ref="K12:K14"/>
    <mergeCell ref="A15:A17"/>
    <mergeCell ref="A7:A9"/>
    <mergeCell ref="B7:B9"/>
    <mergeCell ref="C7:F8"/>
    <mergeCell ref="C12:C14"/>
    <mergeCell ref="D12:D14"/>
    <mergeCell ref="E12:E14"/>
    <mergeCell ref="F12:F14"/>
    <mergeCell ref="G12:G14"/>
    <mergeCell ref="A18:A21"/>
    <mergeCell ref="B18:B21"/>
    <mergeCell ref="G7:J8"/>
    <mergeCell ref="I2:K2"/>
    <mergeCell ref="I3:K3"/>
    <mergeCell ref="I4:K4"/>
    <mergeCell ref="H15:H17"/>
    <mergeCell ref="A10:K10"/>
    <mergeCell ref="A11:K11"/>
    <mergeCell ref="B12:B14"/>
    <mergeCell ref="B15:B17"/>
    <mergeCell ref="I15:I17"/>
    <mergeCell ref="J15:J17"/>
    <mergeCell ref="F18:F21"/>
    <mergeCell ref="G18:G21"/>
    <mergeCell ref="K18:K21"/>
    <mergeCell ref="H12:H14"/>
    <mergeCell ref="I12:I14"/>
    <mergeCell ref="J12:J14"/>
    <mergeCell ref="C15:C17"/>
    <mergeCell ref="D15:D17"/>
    <mergeCell ref="E15:E17"/>
    <mergeCell ref="F15:F17"/>
    <mergeCell ref="G15:G17"/>
    <mergeCell ref="H18:H21"/>
    <mergeCell ref="I18:I21"/>
    <mergeCell ref="J18:J21"/>
    <mergeCell ref="A23:A25"/>
    <mergeCell ref="B23:B25"/>
    <mergeCell ref="C23:C25"/>
    <mergeCell ref="D23:D25"/>
    <mergeCell ref="E23:E25"/>
    <mergeCell ref="F23:F25"/>
    <mergeCell ref="G23:G25"/>
    <mergeCell ref="H23:H25"/>
    <mergeCell ref="I23:I25"/>
    <mergeCell ref="J23:J25"/>
    <mergeCell ref="C18:C21"/>
    <mergeCell ref="D18:D21"/>
    <mergeCell ref="E18:E21"/>
    <mergeCell ref="K23:K25"/>
    <mergeCell ref="A31:A35"/>
    <mergeCell ref="B31:B35"/>
    <mergeCell ref="C31:C35"/>
    <mergeCell ref="D31:D35"/>
    <mergeCell ref="E31:E35"/>
    <mergeCell ref="K31:K35"/>
    <mergeCell ref="F31:F35"/>
    <mergeCell ref="G31:G35"/>
    <mergeCell ref="H31:H35"/>
    <mergeCell ref="I31:I35"/>
    <mergeCell ref="J31:J35"/>
    <mergeCell ref="A26:A30"/>
    <mergeCell ref="B26:B30"/>
    <mergeCell ref="C26:C30"/>
    <mergeCell ref="D26:D30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2016-11-07T02:45:49Z</cp:lastPrinted>
  <dcterms:created xsi:type="dcterms:W3CDTF">2013-08-29T03:03:58Z</dcterms:created>
  <dcterms:modified xsi:type="dcterms:W3CDTF">2016-11-07T02:46:13Z</dcterms:modified>
</cp:coreProperties>
</file>