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120" yWindow="135" windowWidth="10005" windowHeight="10005"/>
  </bookViews>
  <sheets>
    <sheet name="Документ (1)" sheetId="1" r:id="rId1"/>
  </sheets>
  <definedNames>
    <definedName name="_xlnm.Print_Titles" localSheetId="0">'Документ (1)'!$15:$16</definedName>
    <definedName name="_xlnm.Print_Area" localSheetId="0">'Документ (1)'!$A$1:$H$212</definedName>
  </definedNames>
  <calcPr calcId="125725"/>
</workbook>
</file>

<file path=xl/calcChain.xml><?xml version="1.0" encoding="utf-8"?>
<calcChain xmlns="http://schemas.openxmlformats.org/spreadsheetml/2006/main">
  <c r="H18" i="1"/>
  <c r="H41"/>
</calcChain>
</file>

<file path=xl/sharedStrings.xml><?xml version="1.0" encoding="utf-8"?>
<sst xmlns="http://schemas.openxmlformats.org/spreadsheetml/2006/main" count="406" uniqueCount="392">
  <si>
    <t>(рублей)</t>
  </si>
  <si>
    <t>Наименование групп, подгрупп, и статей доходов</t>
  </si>
  <si>
    <t>КБК</t>
  </si>
  <si>
    <t>План на тек. год утвержденный</t>
  </si>
  <si>
    <t>Изменения</t>
  </si>
  <si>
    <t>ИТОГО</t>
  </si>
  <si>
    <t>Подготовка текущего закона</t>
  </si>
  <si>
    <t>Подготовка закона</t>
  </si>
  <si>
    <t>ДОХОДЫ</t>
  </si>
  <si>
    <t>00010000000000000000</t>
  </si>
  <si>
    <t xml:space="preserve">  НАЛОГИ НА ПРИБЫЛЬ, ДОХОДЫ</t>
  </si>
  <si>
    <t>00010100000000000000</t>
  </si>
  <si>
    <t xml:space="preserve">      Налог на прибыль организаций, зачисляемый в бюджеты субъектов Российской Федерации</t>
  </si>
  <si>
    <t>18210101012020000110</t>
  </si>
  <si>
    <t xml:space="preserve">    НАЛОГ НА ДОХОДЫ ФИЗИЧЕСКИХ ЛИЦ</t>
  </si>
  <si>
    <t>00010102000000000000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</si>
  <si>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</si>
  <si>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18210102010010000110</t>
  </si>
  <si>
    <t xml:space="preserve">      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</si>
  <si>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18210102020010000110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</si>
  <si>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</si>
  <si>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18210102030010000110</t>
  </si>
  <si>
    <t xml:space="preserve">  НАЛОГИ НА СОВОКУПНЫЙ ДОХОД</t>
  </si>
  <si>
    <t>00010500000000000000</t>
  </si>
  <si>
    <t xml:space="preserve">    Единый налог на вмененный доход для отдельных видов деятельности</t>
  </si>
  <si>
    <t>00010502000000000000</t>
  </si>
  <si>
    <t xml:space="preserve">      Единый налог на вмененный доход для отдельных видов деятельности</t>
  </si>
  <si>
    <t>18210502010020000110</t>
  </si>
  <si>
    <t xml:space="preserve">    Единый сельскохозяйственный налог</t>
  </si>
  <si>
    <t>00010503000000000000</t>
  </si>
  <si>
    <t xml:space="preserve">      Единый сельскохозяйственный налог</t>
  </si>
  <si>
    <t>18210503010010000110</t>
  </si>
  <si>
    <t>00010504000000000000</t>
  </si>
  <si>
    <t xml:space="preserve">      Налог, взимаемый в связи с применением патентной системы налогообложения, зачисляемый в бюджеты городских округов</t>
  </si>
  <si>
    <t>18210504010020000110</t>
  </si>
  <si>
    <t xml:space="preserve">  НАЛОГИ НА ИМУЩЕСТВО</t>
  </si>
  <si>
    <t>00010600000000000000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</si>
  <si>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</si>
  <si>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18210601020040000110</t>
  </si>
  <si>
    <t xml:space="preserve">    Земельный налог</t>
  </si>
  <si>
    <t>00010606000000000000</t>
  </si>
  <si>
    <t xml:space="preserve">      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</si>
  <si>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18210606012040000110</t>
  </si>
  <si>
    <t xml:space="preserve">      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</si>
  <si>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18210606022040000110</t>
  </si>
  <si>
    <t xml:space="preserve">  ГОСУДАРСТВЕННАЯ ПОШЛИНА</t>
  </si>
  <si>
    <t>00010800000000000000</t>
  </si>
  <si>
    <t xml:space="preserve">      Государственная пошлина по делам, рассматриваемым в судах общей юрисдикции, мировымим судьями (за исключением Верховного Суда Российской Федерации)</t>
  </si>
  <si>
    <t>18210803010010000110</t>
  </si>
  <si>
    <t xml:space="preserve">      Государственная пошлина за выдачу разрешения на установку рекламной конструкции</t>
  </si>
  <si>
    <t>00910807150010000110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</si>
  <si>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</si>
  <si>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00910807173010000110</t>
  </si>
  <si>
    <t xml:space="preserve">  ДОХОДЫ ОТ ИСПОЛЬЗОВАНИЯ ИМУЩЕСТВА, НАХОДЯЩЕГОСЯ В ГОСУДАРСТВЕННОЙ И МУНИЦИПАЛЬНОЙ СОБСТВЕННОСТИ</t>
  </si>
  <si>
    <t>00011100000000000000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</si>
  <si>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</si>
  <si>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00911105012040000120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</si>
  <si>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</si>
  <si>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00911105024040000120</t>
  </si>
  <si>
    <t xml:space="preserve">      Доходы от сдачи в аренду имущества, составляющего казну городских округов (за исключением земельных участков)</t>
  </si>
  <si>
    <t>16211105074040000120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</si>
  <si>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</si>
  <si>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73411105034040000120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</si>
  <si>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</si>
  <si>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16211107014040000120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</si>
  <si>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</si>
  <si>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00911109044040000120</t>
  </si>
  <si>
    <t xml:space="preserve">  ПЛАТЕЖИ ПРИ ПОЛЬЗОВАНИИ ПРИРОДНЫМИ РЕСУРСАМИ</t>
  </si>
  <si>
    <t>00011200000000000000</t>
  </si>
  <si>
    <t xml:space="preserve">    Плата за негативное воздействие на окружающую среду</t>
  </si>
  <si>
    <t>00011201000000000000</t>
  </si>
  <si>
    <t xml:space="preserve">      Плата за выбросы загрязняющих веществ в атмосферный воздух стационарными объектами</t>
  </si>
  <si>
    <t>04811201010016000120</t>
  </si>
  <si>
    <t xml:space="preserve">      Плата за выбросы загрязняющих веществ в атмосферный воздух передвижными объектами</t>
  </si>
  <si>
    <t>04811201020016000120</t>
  </si>
  <si>
    <t xml:space="preserve">      Плата за сбросы загрязняющих веществ в водные объекты</t>
  </si>
  <si>
    <t>04811201030016000120</t>
  </si>
  <si>
    <t xml:space="preserve">      Плата за размещение отходов производства и потребления</t>
  </si>
  <si>
    <t>04811201040016000120</t>
  </si>
  <si>
    <t xml:space="preserve">    Плата за использование лесов</t>
  </si>
  <si>
    <t>00011204000000000000</t>
  </si>
  <si>
    <t xml:space="preserve">      Плата за использование лесов, расположенных на землях иных категорий, находящихся в собственности городских округов, в части оплаты по договору купли-продажи лесных насаждений</t>
  </si>
  <si>
    <t>00911204041040000120</t>
  </si>
  <si>
    <t>00011300000000000000</t>
  </si>
  <si>
    <t xml:space="preserve">    Доходы от оказания  платных услуг (работ)</t>
  </si>
  <si>
    <t>00011301000000000000</t>
  </si>
  <si>
    <t xml:space="preserve">      Прочие доходы от оказания платных услуг (работ) получателями средств бюджетов городских округов (доходы от продажи услуг)</t>
  </si>
  <si>
    <t>00911301994040300130</t>
  </si>
  <si>
    <t>73411301994040300130</t>
  </si>
  <si>
    <t xml:space="preserve">    Доходы от компенсации затрат государства</t>
  </si>
  <si>
    <t>00011302000000000000</t>
  </si>
  <si>
    <t xml:space="preserve">      Доходы, поступающие в порядке возмещения расходов, понесенных в связи с эксплуатацией имущества городских округов</t>
  </si>
  <si>
    <t>00911302064040000130</t>
  </si>
  <si>
    <t xml:space="preserve">      Прочие доходы от компенсации затрат бюджетов городских округов (оплата части стоимости путевки в оздоровительных лагерях с дневным пребыванием детей при муниципальных образовательных учреждениях ЗАТО Железногорск, выездных экспедициях)</t>
  </si>
  <si>
    <t>00911302994040200130</t>
  </si>
  <si>
    <t xml:space="preserve">      Прочие доходы от компенсации затрат бюджетов городских округов (оплата восстановительной стоимости зеленых насаждений при вынужденном сносе и ущерба при незаконных рубках, повреждений, уничтожений зеленых насаждений на территории ЗАТО  Железногорск)</t>
  </si>
  <si>
    <t>00911302994040400130</t>
  </si>
  <si>
    <t>73411302064040000130</t>
  </si>
  <si>
    <t xml:space="preserve">      Прочие доходы от компенсации затрат бюджетов городских округов (родительская плата за детей в ДДУ)</t>
  </si>
  <si>
    <t>73411302994040100130</t>
  </si>
  <si>
    <t xml:space="preserve">      Прочие доходы от компенсации затрат бюджетов городских округов (оплата части стоимости путевки в оздоровительных лагерях с дневным пребыванием детей при муниципальных общеобразовательных учреждениях ЗАТО Железногорск, выездных экспедициях)</t>
  </si>
  <si>
    <t>73411302994040200130</t>
  </si>
  <si>
    <t xml:space="preserve">      Прочие доходы от компенсации затрат бюджетов городских округов (возврат дебиторской задолженности прошлых лет по федеральным целевым средствам)</t>
  </si>
  <si>
    <t>73411302994040700130</t>
  </si>
  <si>
    <t xml:space="preserve">  ДОХОДЫ ОТ ПРОДАЖИ МАТЕРИАЛЬНЫХ И НЕМАТЕРИАЛЬНЫХ АКТИВОВ</t>
  </si>
  <si>
    <t>00011400000000000000</t>
  </si>
  <si>
    <t xml:space="preserve">      Доходы от продажи квартир, находящихся в собственности городских округов</t>
  </si>
  <si>
    <t>00911401040040000410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</si>
  <si>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</si>
  <si>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16211402043040000410</t>
  </si>
  <si>
    <t xml:space="preserve">  ШТРАФЫ, САНКЦИИ, ВОЗМЕЩЕНИЕ УЩЕРБА</t>
  </si>
  <si>
    <t>00011600000000000000</t>
  </si>
  <si>
    <t xml:space="preserve">      Денежные взыскания (штрафы) за нарушение законодательства о налогах и сборах, предусмотренные статьями 116, 118, пунктом 2 статьи 119, статьей 119.1, пунктами 1 и 2 статьи 120, статьями 125, 126, 128, 129, 1291, пунктом 1 статьи 129.3, статьями 129.4, 132, 133, 134, 135, 1351 и 135.2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t>
  </si>
  <si>
    <t>18211603010016000140</t>
  </si>
  <si>
    <t xml:space="preserve">      Денежные взыскания (штрафы) за административные правонарушения в области налогов и сборов, предусмотренные Кодесом Российской Федерации об административных правонарушениях</t>
  </si>
  <si>
    <t>18211603030016000140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</si>
  <si>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</si>
  <si>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18211606000016000140</t>
  </si>
  <si>
    <t xml:space="preserve">      Денежные взыскания (штрафы) за нарушение земельного законодательства</t>
  </si>
  <si>
    <t>00011625060016000140</t>
  </si>
  <si>
    <t xml:space="preserve">      Денежные взыскания (штрафы) за нарушение лесного законодательства на лесных участках, находящихся в собственности городских округов</t>
  </si>
  <si>
    <t>00911625073040000140</t>
  </si>
  <si>
    <t xml:space="preserve">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</si>
  <si>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00011628000016000140</t>
  </si>
  <si>
    <t xml:space="preserve">      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</si>
  <si>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00011633040040000140</t>
  </si>
  <si>
    <t xml:space="preserve">      Поступление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</si>
  <si>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00911637030040000140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</si>
  <si>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</si>
  <si>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00911651020020000140</t>
  </si>
  <si>
    <t xml:space="preserve">      Прочие поступления от денежных взысканий (штрафов) и иных сумм в возмещение ущерба, зачисляемые в бюджеты городских округов</t>
  </si>
  <si>
    <t>00011690040040000140</t>
  </si>
  <si>
    <t xml:space="preserve">  ПРОЧИЕ НЕНАЛОГОВЫЕ ДОХОДЫ</t>
  </si>
  <si>
    <t>00011700000000000000</t>
  </si>
  <si>
    <t xml:space="preserve">    Прочие неналоговые доходы</t>
  </si>
  <si>
    <t xml:space="preserve">      Прочие неналоговые доходы бюджетов городских округов</t>
  </si>
  <si>
    <t>00011705040040000180</t>
  </si>
  <si>
    <t>73211705040040000180</t>
  </si>
  <si>
    <t xml:space="preserve">      Прочие неналоговые доходы</t>
  </si>
  <si>
    <t>73311705040040000180</t>
  </si>
  <si>
    <t>73411705040040000180</t>
  </si>
  <si>
    <t>80111705040040000180</t>
  </si>
  <si>
    <t>БЕЗВОЗМЕЗДНЫЕ ПОСТУПЛЕНИЯ</t>
  </si>
  <si>
    <t>00020000000000000000</t>
  </si>
  <si>
    <t xml:space="preserve">  Безвозмездные поступления от других бюджетов бюджетной системы Российской Федерации</t>
  </si>
  <si>
    <t>00020200000000000000</t>
  </si>
  <si>
    <t xml:space="preserve">    Дотации бюджетам субъектов Российской Федерации и муниципальных образований</t>
  </si>
  <si>
    <t>00020201000000000000</t>
  </si>
  <si>
    <t xml:space="preserve">      Дотации бюджетам городских округов на выравнивание бюджетной обеспеченности</t>
  </si>
  <si>
    <t>80120201001040102151</t>
  </si>
  <si>
    <t xml:space="preserve">      Дотации бюджетам закрытых административно- территориальных образований</t>
  </si>
  <si>
    <t>80120201007040000151</t>
  </si>
  <si>
    <t xml:space="preserve">    Субсидии бюджетам субъектов Российской Федерации и муниципальных образований (межбюджетные субсидии)</t>
  </si>
  <si>
    <t>00020202000000000000</t>
  </si>
  <si>
    <t xml:space="preserve">      Субсидии на реализацию мероприятий, предусмотренных долгосрочной целевой программой "Обеспечение жильем молодых семей в Красноярском крае" на 2012 - 2015 годы, утвержденной постановлением Правительства Красноярского края от 13 октября 2011 года № 596-п,  предоставление социальных выплат молодым семьям на приобретение (строительство) жилья</t>
  </si>
  <si>
    <t>80120202008049000151</t>
  </si>
  <si>
    <t xml:space="preserve">      Субсидии на реализацию мероприятий, предусмотренных подпрограммой "Обеспечение жильем молодых семей" федеральной целевой программы "Жилище" на 2011 - 2015 годы, утвержденной постановлением Правительства Российской Федерации от 17 декабря 2010 года № 1050</t>
  </si>
  <si>
    <t>80120202051040000151</t>
  </si>
  <si>
    <t xml:space="preserve">      Субсидии на реализацию мероприятий, предусмотренных долгосрочной целевой  программой  "Энергосбережение и повышение энергетической эффективности в Красноярском крае" на 2010-2012 годы и на период до 2020 года, утвержденной постановлением Правительства Красноярского края от 29 июля 2010 № 422-п, проведение обязательных энергетических обследований муниципальных учреждений края по контрактам (договорам), заключенным в 2012 году</t>
  </si>
  <si>
    <t>80120202150040000151</t>
  </si>
  <si>
    <t xml:space="preserve">      Субсидии на реализацию мероприятий, предусмотренных долгосрочной целевой программой "Техническое творчество детей, учащейся и студенческой молодежи" на 2011 - 2013 годы, утвержденной постановлением Правительства Красноярского края от 23 ноября 2010 года № 588-п, модернизация материально-технической базы муниципальных образовательных учреждений дополнительного образования детей и муниципальных общеобразовательных учреждений, реализующих образовательные программы дополнительного образования детей технической направленности</t>
  </si>
  <si>
    <t>80120202999040702151</t>
  </si>
  <si>
    <t xml:space="preserve">      Субсидии на реализацию мероприятий, предусмотренных долгосрочной целевой программой "Культура Красноярья" на 2013 - 2015 годы,  комплектование фондов муниципальных библиотек края</t>
  </si>
  <si>
    <t>80120202999041903151</t>
  </si>
  <si>
    <t xml:space="preserve">      Субсидии на реализацию мероприятий, предусмотренных долгосрочной целевой программой "Культура Красноярья" на 2013 - 2015 годы,  оснащение муниципальных музеев компьютерным оборудованием и программным обеспечением</t>
  </si>
  <si>
    <t>80120202999041919151</t>
  </si>
  <si>
    <t xml:space="preserve">      Субсидии на реализацию социокультурных проектов муниципальными учреждениями культуры и образовательными учреждениями в области культуры</t>
  </si>
  <si>
    <t>80120202999042201151</t>
  </si>
  <si>
    <t xml:space="preserve">      Субсидии на реализацию мероприятий, предусмотренных долгосрочной целевой программой "Развитие в Красноярском крае системы отдыха, оздоровления и занятости детей" на 2013-2015 годы, финансовая поддержка муниципальных учреждений, иных муниципальных  организаций, оказывающих услуги по отдыху, оздоровлению и занятости детей</t>
  </si>
  <si>
    <t>80120202999042501151</t>
  </si>
  <si>
    <t xml:space="preserve">      Субсидии на реализацию мероприятий, предусмотренных долгосрочной целевой программой "Развитие в Красноярском крае системы отдыха, оздоровления и занятости детей" на 2013-2015 годы, проведение капитального ремонта пищеблока с обеденным залом муниципального автономного образовательного учреждения дополнительного образования детей детский оздоровительно-образовательный центр "Орбита" города Железногорска</t>
  </si>
  <si>
    <t>80120202999042502151</t>
  </si>
  <si>
    <t xml:space="preserve">      Субдии на реализацию мероприятий, предусмотренных долгосрочной целевой программой "Развитие в Красноярском крае системы отдыха, оздоровления и занятости детей" на 2013-2015 годы, реализация образовательных программ для различных категорий детей в муниципальных учреждениях, иных муниципальных организациях, оказывающих услуги по отдыху, оздоровлению и занятости детей</t>
  </si>
  <si>
    <t>80120202999042509151</t>
  </si>
  <si>
    <t xml:space="preserve">      Субсидия  на строительство спортивного зала при муниципальном бюджетном общеобразовательном учреждении Лицей № 103 "Гармония"</t>
  </si>
  <si>
    <t>80120202999043501151</t>
  </si>
  <si>
    <t xml:space="preserve">      Cубсидии на поддержку деятельности муниципальных молодежных центров</t>
  </si>
  <si>
    <t>80120202999043601151</t>
  </si>
  <si>
    <t xml:space="preserve">      Cубсидии на реализацию мероприятий, предусмотренных долгосрочной целевой программой "От массовости к мастерству" на 2011-2013 годы, утвержденной постановлением Правительства Красноярского края от 20 ноября 2010 года № 575-п, государственная поддержка действующих и вновь создаваемых спортивных клубов по месту жительства граждан</t>
  </si>
  <si>
    <t>80120202999043801151</t>
  </si>
  <si>
    <t xml:space="preserve">      Субсидии на реализацию мероприятий, предусмотренных долгосрочной целевой программой "От массовости к мастерству" на 2011-2013 годы, утвержденной постановлением Правительства Красноярского края от 20 ноября 2010 года №575-п,  приобретение специального спортивного инвентаря, оборудования, спортивной одежды и обуви, для занятий адаптивной физической культурой и спортом инвалидов</t>
  </si>
  <si>
    <t>80120202999043802151</t>
  </si>
  <si>
    <t xml:space="preserve">      Cубсидии на реализацию мероприятий, предусмотренных долгосрочной целевой программой "От массовости к мастерству" на 2011-2013 годы, утвержденной постановлением Правительства Красноярского края от 20 ноября 2010 года № 575-п, оснащение муниципальных учреждений физкультурно-спортивной направленности спортивным инвентарем, оборудованием, спортивной одеждой и обувью</t>
  </si>
  <si>
    <t>80120202999043803151</t>
  </si>
  <si>
    <t xml:space="preserve">      Субсидии на реализацию мероприятий, предусмотренных долгосрочной целевой программой "От массовости к мастерству" на 2011 - 2013 годы, утвержденной Постановлением Правительства Красноярского края от 20 ноября 2010 года N 575-п, приобретение автотранспорта для нужд муниципальных учреждений физкультурно-спортивной направленности</t>
  </si>
  <si>
    <t>80120202999043804151</t>
  </si>
  <si>
    <t xml:space="preserve">      Cубсидии на реализацию мероприятий, предусмотренных долгосрочной целевой программой "От массовости к мастерству" на 2011-2013 годы, утвержденной постановлением Правительства Красноярского края от 20 ноября 2010 года № 575-п, модернизация и укрепление материально-технической базы муниципальных учреждений физкультурно-спортивной направленности за исключением расходов, предусмотренных пунктами 4.2, 4.3 мероприятий программы</t>
  </si>
  <si>
    <t>80120202999043806151</t>
  </si>
  <si>
    <t xml:space="preserve">      Субсидии на реализацию мероприятий, предусмотренных долгосрочной целевой программой «Развитие сети дошкольных образовательных учреждений» на 2012-2015 годы, утвержденной Постановлением Правительства Красноярского края от 13 октября 2011 года № 595-п, реконструкция и капитальный ремонт зданий под дошкольные образовательные учреждения, реконструкция и капитальный ремонт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t>
  </si>
  <si>
    <t>80120202999044205151</t>
  </si>
  <si>
    <t xml:space="preserve">      Субсидии на реализацию мероприятий, предусмотренных долгосрочной целевой программой "Обеспечение пожарной безопасности сельских населенных пунктов Красноярского края на 2011-2013 годы", утвержденной постановлением Правительства Красноярского края от 23 ноября 2010 года № 581-п, обеспечение первичных мер  пожарной безопасности</t>
  </si>
  <si>
    <t>80120202999045002151</t>
  </si>
  <si>
    <t xml:space="preserve">      Субсидии на реализацию мероприятий, предусмотренных долгосрочной целевой программой "Повышение безопасности дорожного движения в Красноярском крае" на 2013-2015 годы, приобретение и установка дорожных знаков на участках автодорог местного значения вблизи детского учреждения (школы), на проезжей части которых возможно появление детей</t>
  </si>
  <si>
    <t>80120202999045802151</t>
  </si>
  <si>
    <t xml:space="preserve">      Cубсидии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</si>
  <si>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80120202999046101151</t>
  </si>
  <si>
    <t xml:space="preserve">      Субсидии на частичное финансирование (возмещение) расходов на краевые выплаты воспитателям,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t>
  </si>
  <si>
    <t>80120202999046201151</t>
  </si>
  <si>
    <t xml:space="preserve">      Субсидии на реализацию мероприятий, предусмотренных долгосрочной целевой программой «Повышение эффективности деятельности органов местного самоуправления в Красноярском крае»  на 2011-2013 годы, утвержденной постановлением Правительства Красноярского края от 20 ноября 2010 года № 570-п, содействие достижению и (или) поощрение достижений наилучших значений показателей деятельности органов местного самоуправления городских округов и муниципальных районов Красноярского края</t>
  </si>
  <si>
    <t>80120202999046801151</t>
  </si>
  <si>
    <t xml:space="preserve">      Субсидии на реализацию мероприятий, предусмотренных долгосрочной целевой программой «Повышение эффективности деятельности органов местного самоуправления в Красноярском крае»  на 2011-2013 годы, утвержденной постановлением Правительства Красноярского края от 20 ноября 2010 года № 570-п, осуществление социально значимых расходов, направленных на создание безопасных и комфортных условий для функционирования и развития сети бюджетных учреждений</t>
  </si>
  <si>
    <t>80120202999046803151</t>
  </si>
  <si>
    <t xml:space="preserve">      Субсидии на реализацию мероприятий, предусмотренных долгосрочной целевой программой "Повышение эффективности деятельности органов местного самоуправления в Красноярском крае"  на 2011-2013 годы, утвержденной постановлением Правительства Красноярского края от 20 ноября 2010 года № 570-п,  развитие и модернизация улично-дорожной сети городских округов, городских и сельских поселений</t>
  </si>
  <si>
    <t>80120202999046804151</t>
  </si>
  <si>
    <t xml:space="preserve">      Субсидии на реализацию мероприятий, предусмотренных долгосрочной целевой программой "Повышение эффективности деятельности органов местного самоуправления в Красноярском крае" на 2011-2013 годы, утвержденной постановлением  Правительства Красноярского края от 20 ноября 2010 года № 570-п, реализация проектов по благоустройству территорий поселений, городских округов</t>
  </si>
  <si>
    <t>80120202999046806151</t>
  </si>
  <si>
    <t xml:space="preserve">      Субсидии на реализацию мероприятий, предусмотренных долгосрочной целевой программой «Повышение эффективности деятельности органов местного самоуправления в Красноярском крае» на 2011 - 2013 годы, утвержденной постановлением Правительства Красноярского края от 20 ноября 2010 года № 570-п, содействие развитию налогового потенциала</t>
  </si>
  <si>
    <t>80120202999046808151</t>
  </si>
  <si>
    <t xml:space="preserve">      Субсидии на оплату стоимости набора продуктов питания или готовых блюд и их транспортировку в лагерях с дневным пребыванием детей</t>
  </si>
  <si>
    <t>80120202999047001151</t>
  </si>
  <si>
    <t xml:space="preserve">      Субсидии на организацию отдыха, оздоровления и занятости детей в муниципальных загородных оздоровительных лагерях</t>
  </si>
  <si>
    <t>80120202999047401151</t>
  </si>
  <si>
    <t xml:space="preserve">      Субсидии на реализацию мероприятий, предусмотренных долгосрочной целевой программой "Модернизация, реконструкция и капитальный ремонт объектов коммунальной инфраструктуры муниципальных образований Красноярского края" на 2010-2012 годы, утвержденной постановлением Правительства Красноярского края от 20 ноября 2009 года № 596-п,  реализация неотложных мероприятий по повышению эксплуатационной надежности объектов жизнеобеспечения муниципальных образований</t>
  </si>
  <si>
    <t>80120202999047701151</t>
  </si>
  <si>
    <t xml:space="preserve">      Субсидии на компенсацию расходов органов местного самоуправления, подготовивших спортсмена, ставшего членом спортивной сборной края</t>
  </si>
  <si>
    <t>80120202999048101151</t>
  </si>
  <si>
    <t xml:space="preserve">      Cубсидии на частичное финансирование (возмещение) расходов на введение новых систем оплаты труда</t>
  </si>
  <si>
    <t>80120202999048701151</t>
  </si>
  <si>
    <t xml:space="preserve">      субсидия на реализацию мероприятия, предусмотренной долгосрочной целевой программой "Одаренные дети Красноярья" на 2011-2013 годы, утвержденной постановлением Правительства Красноярского края от 23 ноября 2010 годы № 586-п, реализация муниципальных программ, направленных на поддержку одаренных детей</t>
  </si>
  <si>
    <t>80120202999048801151</t>
  </si>
  <si>
    <t xml:space="preserve">      Субсидии на реализацию мероприятий, предусмотренных долгосрочной целевой программой «Дороги Красноярья» на 2012-2016 годы, утвержденной постановлением Правительства Красноярского края от 18 октября 2011 года № 628-п, ремонт подъездов к садоводческим обществам</t>
  </si>
  <si>
    <t>80120202999049103151</t>
  </si>
  <si>
    <t xml:space="preserve">      Субсидии на реализацию мероприятий, предусмотренных долгосрочной целевой программой "Дороги Красноярья" на 2012-2016 годы, утвержденной постановлением Правительства Красноярского края от 18 октября 2011 года № 628-п, содержание автомобильных дорог общего пользования местного значения городских округов, городских и  сельских поселений</t>
  </si>
  <si>
    <t>80120202999049106151</t>
  </si>
  <si>
    <t xml:space="preserve">      Субсидии бюджетам муниципальных образований края на частичное финансирование (возмещение) расходов на увеличение размеров оплаты труда отдельным категориям работников бюджетной сферы края, для которых указами Президента Российской Федерации предусмотрено повышение оплаты труда</t>
  </si>
  <si>
    <t>80120202999049801151</t>
  </si>
  <si>
    <t xml:space="preserve">    Субвенции бюджетам субъектов Российской Федерации и муниципальных образований</t>
  </si>
  <si>
    <t>00020203000000000000</t>
  </si>
  <si>
    <t xml:space="preserve">      Субвенции  на финансирование расходов, связанных с предоставлением мер социальной поддержки по оплате жилья и коммунальных услуг отдельным категориям граждан, установленных законодательством Российской Федерации, в форме субсидий для оплаты жилья и коммунальных услуг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</si>
  <si>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80120203001040000151</t>
  </si>
  <si>
    <t xml:space="preserve">      Субвенции на финансирование расходов, связанных с предоставлением ежегодной денежной выплаты гражданам, награжденным нагрудным знаком «Почетный донор России» или нагрудным знаком «Почетный донор СССР», в соответствии с пунктом 11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</si>
  <si>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80120203004040000151</t>
  </si>
  <si>
    <t xml:space="preserve">      Субвенции  на финансирование расходов, связанных с предоставлением инвалидам (в том числе детям-инвалидам) компенсации страховых премий по договору обязательного страхования гражданской ответственности владельцев транспортных средств, в соответствии с пунктом 12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</si>
  <si>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80120203012040000151</t>
  </si>
  <si>
    <t xml:space="preserve">      Субвенции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 в соответствии с постановлением Правительства Российской Федерации от 31 декабря 2010 года № 1238 «О порядке распределения и предоставления субсидий из федерального бюджета бюджетам субъектов Российской Федерации на выплату денежного вознаграждения за выполнение функций классного руководителя педагогическим работникам государственных образовательных учреждений субъектов Российской Федерации и муниципальных образовательных учреждений» и постановлением Правительства Красноярского края от 18 января 2011 года № 7-п «О выплате денежного вознаграждения за выполнение функций классного руководителя педагогическим работникам краевых государственных и муниципальных образовательных учреждений»</t>
  </si>
  <si>
    <t>80120203021048000151</t>
  </si>
  <si>
    <t xml:space="preserve">      Субвенции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 в соответствии с постановлением Правительства Российской Федерации от 31 декабря 2010 года № 1238 "О порядке распределения и предоставления субсидий из федерального бюджета бюджетам субъектов Российской Федерации на выплату денежного вознаграждения за выполнение функций классного руководителя педагогическим работникам государственных образовательных учреждений субъектов Российской Федерации и муниципальных образовательных учреждений" и постановлением Правительства Красноярского края от 18 января 2011 года № 7-П "О выплате денежного вознаграждения за выполнение функций классного руководителя педагогическим работникам краевых государственных и муниципальных образовательных учреждений"</t>
  </si>
  <si>
    <t>80120203021049000151</t>
  </si>
  <si>
    <t xml:space="preserve">      Субвенции на финансирование расходов, связанных с предоставлением субсидий гражданам в качестве помощи для оплаты жилья и коммунальных услуг с учетом их доходов,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</si>
  <si>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80120203022046001151</t>
  </si>
  <si>
    <t xml:space="preserve">      Субвенции на финансирование расходов, связанных  с предоставлением субсидий гражданам в качестве помощи для оплаты жилья и коммунальных услуг с учетом их доходов,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t>
  </si>
  <si>
    <t>80120203022046002151</t>
  </si>
  <si>
    <t xml:space="preserve">      Субвенции на финансирование расходов, связанных с предоставлением мер социальной поддержки реабилитированным лицам и лицам, признанным пострадавшими от политических репрессий, в соответствии с пунктом 6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ежемесячная денежная выплата</t>
  </si>
  <si>
    <t>80120203024040201151</t>
  </si>
  <si>
    <t xml:space="preserve">      Субвенции на финансирование расходов, связанных с предоставлением мер социальной поддержки реабилитированным лицам и лицам, признанным пострадавшими от политических репрессий, в соответствии с пунктом 6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на доставку и пересылку выплат</t>
  </si>
  <si>
    <t>80120203024040202151</t>
  </si>
  <si>
    <t xml:space="preserve">      Субвенции на финансирование расходов, связанных с предоставлением мер социальной поддержки  по оплате жилья и коммунальных услуг отдельным категориям граждан, в форме субсидий для оплаты жилья и коммунальных услуг,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</si>
  <si>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80120203024040401151</t>
  </si>
  <si>
    <t xml:space="preserve">      Субвенции на финансирование расходов, связанных с предоставлением мер социальной поддержки  по оплате жилья и коммунальных услуг отдельным категориям граждан, в форме субсидий для оплаты жилья и коммунальных услуг, в соответствии с пунктом 2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t>
  </si>
  <si>
    <t>80120203024040402151</t>
  </si>
  <si>
    <t xml:space="preserve">      Субвенции на финансирование расходов, связанных с предоставлением мер социальной поддержки ветеранам, ветеранам труда,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пунктом 5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ежемесячные денежные выплаты ветеранам  труда и труженикам тыла</t>
  </si>
  <si>
    <t>80120203024040501151</t>
  </si>
  <si>
    <t xml:space="preserve">      Субвенции на финансирование расходов, связанных с предоставлением мер социальной поддержки ветеранам, ветеранам труда,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пунктом 5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ежемесячные денежные выплаты ветеранам  труда края, пенсионерам, родителям и вдовам (вдовцам) военнослужащих</t>
  </si>
  <si>
    <t>80120203024040502151</t>
  </si>
  <si>
    <t xml:space="preserve">      Субвенции на финансирование расходов, связанных с предоставлением мер социальной поддержки ветеранам, ветеранам труда,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пунктом 5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 ежемесячных денежных выплат</t>
  </si>
  <si>
    <t>80120203024040503151</t>
  </si>
  <si>
    <t xml:space="preserve">      Субвенции  на финансирование расходов, связанных с предоставлением мер социальной поддержки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пунктом 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</si>
  <si>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80120203024040601151</t>
  </si>
  <si>
    <t xml:space="preserve">      Субвенции  на финансирование расходов, связанных с предоставлением мер социальной поддержки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пунктом 9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t>
  </si>
  <si>
    <t>80120203024040602151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</si>
  <si>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ежегодное пособие на ребенка школьного возраста</t>
  </si>
  <si>
    <t>80120203024040801151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</si>
  <si>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ежемесячное пособие семьям, имеющим детей, в которых родители (лица, их заменяющие) - инвалиды</t>
  </si>
  <si>
    <t>80120203024040802151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</si>
  <si>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ежемесячная компенсация расходов по приобретению единого социального проездного билета или оплате проезда по социальной карте (в том числе временной), единой социальной карте Красноярского края (в том числе временной) для проезда детей школьного возраста</t>
  </si>
  <si>
    <t>80120203024040803151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</si>
  <si>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 пособий, компенсаций, доплат семьям, имеющим детей</t>
  </si>
  <si>
    <t>80120203024040804151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</si>
  <si>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обеспечение бесплатного проезда детей и сопровождающих их лиц до места нахождения детских оздоровительных лагерей и обратно</t>
  </si>
  <si>
    <t>80120203024040805151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</si>
  <si>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компенсация стоимости проезда к месту амбулаторного консультирования и обследования, стационарного лечения, санаторно-курортного лечения и обратно</t>
  </si>
  <si>
    <t>80120203024040806151</t>
  </si>
  <si>
    <t xml:space="preserve">      Субвенции на финансирование расходов, связанных с предоставлением мер социальной поддержки семьям, имеющим детей, в соответствии с пунктом 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ежемесячная доплата к пенсии по случаю потери кормильца детям  военнослужащих, погибших (умерших) в период прохождения военной службы;  военнослужащих , умерших после увольнения в связи  с получением заболеваний, увечий, ранений, травм в период прохождения военной службы;  сотрудников органов внутринних дел, умерших в связи с получением травм, ранений , увечиний и заболеваний в период выполнения служебных обязанностей</t>
  </si>
  <si>
    <t>80120203024040807151</t>
  </si>
  <si>
    <t xml:space="preserve">      Субвенции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компенсационные выплаты родителям и законным представителям детей-инвалидов родительской платы, фактически взимаемой за содержание ребенка-инвалида в муниципальном дошкольном образовательном учреждении</t>
  </si>
  <si>
    <t>80120203024040901151</t>
  </si>
  <si>
    <t xml:space="preserve">      Субвенции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компенсация расходов на приобретение специальных учебных пособий  и литературы инвалидам (в том числе детям-инвалидам), получающим воспитание и обучение в дошкольных общеобразовательных учреждениях, а также профессиональное образование, профессиональную подготовку в учреждениях начального, среднего и высшего  образования</t>
  </si>
  <si>
    <t>80120203024040902151</t>
  </si>
  <si>
    <t xml:space="preserve">      Субвенции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  ежемесячных денежных и компенсационных   выплат инвалидам, родителям и законным представителям детей-инвалидов в соответствии с Законом края от 10 декабря 2004 года № 12-2707 "О социальной поддержке инвалидов"</t>
  </si>
  <si>
    <t>80120203024040903151</t>
  </si>
  <si>
    <t xml:space="preserve">      Субвенции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компенсация расходов на оплату проезда в пределах Российской Федерации на междугородном транспорте к месту проведения обследования, медико-социальной экспертизы , реабилитации и обратно  инвалидам (в том числе детям-инвалидам) и сопровождающим их лицам</t>
  </si>
  <si>
    <t>80120203024040905151</t>
  </si>
  <si>
    <t xml:space="preserve">      Субвенции  на  финансирование расходов, связанных с предоставлением мер социальной поддержки инвалидам, в соответствии с пунктом 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ежемесячные денежные выплаты родителям (законным представителям)  детей-инвалидов, осуществляющим их воспитание и обучение на дому</t>
  </si>
  <si>
    <t>80120203024040907151</t>
  </si>
  <si>
    <t xml:space="preserve">      Субвенции на реализацию Закона края от 6 марта 2008 года № 4-1381 "О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возмещению стоимости услуг по погребению" социальное пособие на погребение</t>
  </si>
  <si>
    <t>80120203024041101151</t>
  </si>
  <si>
    <t xml:space="preserve">      Субвенции на реализацию Закона края от 6 марта 2008 года №4-1381 "О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возмещению стоимости услуг по погребению"  возмещение специализированным службам по вопросам похоронного дела стоимости услуг по погребению</t>
  </si>
  <si>
    <t>80120203024041102151</t>
  </si>
  <si>
    <t xml:space="preserve">      Субвенции на реализацию Закона края от 6 марта 2008 года №4-1381 "О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социальным пособием на погребение  и возмещению стоимости услуг по погребению"  доставка и пересылка социального пособия на погребение</t>
  </si>
  <si>
    <t>80120203024041103151</t>
  </si>
  <si>
    <t xml:space="preserve">      Субвенции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пунктом 4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</si>
  <si>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80120203024041201151</t>
  </si>
  <si>
    <t xml:space="preserve">      Субвенции на реализацию Закона края от 21 декабря 2010 года № 11-5518 «О наделении органов местного самоуправления муниципальных районов и городских округов края государственными полномочиями по предоставлению единовременной адресной материальной помощи отдельным категориям граждан, нуждающимся в социальной поддержке», предоставление единовременной адресной материальной помощи обратившимся гражданам, находящимся в трудной жизненной ситуации</t>
  </si>
  <si>
    <t>80120203024041301151</t>
  </si>
  <si>
    <t xml:space="preserve">      Субвенции на реализацию Закона края от 21 декабря 2010 года № 11-5518 «О наделении органов местного самоуправления муниципальных районов и городских округов края государственными полномочиями по предоставлению единовременной адресной материальной помощи отдельным категориям граждан, нуждающимся в социальной поддержке», предоставление единовременной адресной материальной помощи на ремонт жилого помещения обратившимся одиноко проживающим неработающим пенсионерам, не достигшим 65-летнего возраста, а также семьям неработающих пенсионеров, в составе которых отсутствуют трудоспособные граждане (за исключением одиноко проживающих супружеских пар из числа пенсионеров старше 65 лет)</t>
  </si>
  <si>
    <t>80120203024041302151</t>
  </si>
  <si>
    <t xml:space="preserve">      Субвенции на реализацию Закона края от 21 декабря 2010 года № 11-5518 «О наделении органов местного самоуправления муниципальных районов и городских округов края государственными полномочиями по предоставлению единовременной адресной материальной помощи отдельным категориям граждан, нуждающимся в социальной поддержке», предоставление единовременной адресной материальной помощи отдельным категориям граждан на ремонт печного отопления и электропроводки</t>
  </si>
  <si>
    <t>80120203024041303151</t>
  </si>
  <si>
    <t xml:space="preserve">      Субвенции на реализацию Закона края от 21 декабря 2010 года № 11-5518 "О наделении органов местного самоуправления муниципальных районов и городских округов края государственными полномочиями по предоставлению единовременной адресной материальной помощи отдельным категориям граждан, нуждающимся в социальной поддержке", доставка и пересылка единовременной адресной материальной помощи</t>
  </si>
  <si>
    <t>80120203024041304151</t>
  </si>
  <si>
    <t xml:space="preserve">      Субвенции на реализацию Закона края от 20 декабря 2007 года №4-1092 "О наделении органов местного самоуправления муниципальных районов и городских округов края государственными полномочиями по назначению и выплате ежемесячной компенсационной выплаты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при условии постановки ребенка на учет в муниципальном органе управления образования для определенных в дошкольное образовательное учреждение или предоставлено место в группах кратковременного пребывания дошкольных образовательных учреждений</t>
  </si>
  <si>
    <t>80120203024041401151</t>
  </si>
  <si>
    <t xml:space="preserve">      Субвенции на реализацию Закона края от 20 декабря 2007 года №4-1092  "О наделении органов местного самоуправления муниципальных районов и городских округов края государственными полномочиями по назначению и выплате ежемесячной компенсационной выплаты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доставка</t>
  </si>
  <si>
    <t>80120203024041402151</t>
  </si>
  <si>
    <t xml:space="preserve">      Субвенции на реализацию Закона края от 21 декабря 2010 года № 11-5506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 в соответствии с долгосрочной целевой программой "Старшее поколение" на 2012-2013 годы", единовременная адресная материальная помощь на ремонт жилого помещения одиноко проживающим пенсионерам старше 65 лет, одиноко проживающим супружеским парам из числа пенсионеров старше 65 лет</t>
  </si>
  <si>
    <t>80120203024041601151</t>
  </si>
  <si>
    <t xml:space="preserve">      Субвенции на реализацию Закона края от 21 декабря 2010 года № 11-5506 «О наделении органов местного самоуправления муниципальных районов и городских округов края государственными полномочиями по социальной поддержке отдельных категорий граждан в соответствии с долгосрочной целевой программой «Старшее поколение» на 2012-2013 годы", доставка и пересылка</t>
  </si>
  <si>
    <t>80120203024041602151</t>
  </si>
  <si>
    <t xml:space="preserve">      Субвенции на реализацию Закона края от 20 декабря 2005 года №17-4269 "О наделении органов местного самоуправления муниципальных районов и городских округов края государственными полномочиями по обеспечению детей первого и второго года жизни специальными молочными продуктами детского питания"</t>
  </si>
  <si>
    <t>80120203024042601151</t>
  </si>
  <si>
    <t xml:space="preserve">      Субвенции на реализацию Закона края от 25 января 2007 года № 21-5725 «О наделении органов местного самоуправления муниципальных районов и городских округов края государственными полномочиями по организации круглосуточного приема, содержания, выхаживания и воспитания детей в возрасте до четырех лет, заблудившихся, подкинутых, оставшихся без попечения родителей или иных законных представителей, в муниципальных учреждениях здравоохранения, а в случае их отсутствия - в иных учреждениях здравоохранения, а также по организации перевозки и сопровождения таких детей в краевые государственные  учреждения здравоохранения (дома ребенка)»</t>
  </si>
  <si>
    <t>80120203024042701151</t>
  </si>
  <si>
    <t xml:space="preserve">      Субвенции на 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в соответствии с подпунктом 6.1 пункта 1 статьи 29 Закона Российской Федерации от 10 июля 1992 года № 3266-1 «Об образовании», пунктом 10 статьи 8 Закона края от 3 декабря 2004 года № 12-2674 «Об образовании»</t>
  </si>
  <si>
    <t>80120203024043101151</t>
  </si>
  <si>
    <t xml:space="preserve">      Субвенции на реализацию Закона края от 27 декабря 2005 года №17-4379 "О наделении органов местного самоуправления муниципальных районов и городских округов края  государственными полномочиями по обеспечению  содержания в муниципальных дошкольных образовательных учреждениях (группах) детей без взимания родительской платы"</t>
  </si>
  <si>
    <t>80120203024043201151</t>
  </si>
  <si>
    <t xml:space="preserve">      Субвенции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детей, обучающихся в муниципальных и  негосударственных  образовательных учреждениях, реализующих основные общеобразовательные программы, без взимания платы"</t>
  </si>
  <si>
    <t>80120203024043301151</t>
  </si>
  <si>
    <t xml:space="preserve">      Субвенции на реализацию Закона края  от 20 декабря 2007 года №4-1089 "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t>
  </si>
  <si>
    <t>80120203024043401151</t>
  </si>
  <si>
    <t xml:space="preserve">      Субвенции на реализацию Закона края от 20 декабря 2005 года №17-4294 "О наделении органов местного самоуправления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t>
  </si>
  <si>
    <t>80120203024044401151</t>
  </si>
  <si>
    <t xml:space="preserve">      Субвенции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t>
  </si>
  <si>
    <t>80120203024044701151</t>
  </si>
  <si>
    <t xml:space="preserve">      Субвенции на реализацию Закона края от 26 декабря 2006 года №21-5589 "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t>
  </si>
  <si>
    <t>80120203024044801151</t>
  </si>
  <si>
    <t xml:space="preserve">      Субвенции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t>
  </si>
  <si>
    <t>80120203024044901151</t>
  </si>
  <si>
    <t xml:space="preserve">      Субвенции на реализацию Закона края от 20 декабря 2012 года № 3-959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временных мер поддержки населения в целях обеспечения доступности коммунальных услуг" на 2013 год и плановый период 2014-2015 годов услуг и части размера платы граждан за коммунальные услуги"</t>
  </si>
  <si>
    <t>80120203024045301151</t>
  </si>
  <si>
    <t xml:space="preserve">      Cубвенции на финансирование расходов, связанных с предоставлением ежемесячного пособия на ребенка, гражданам, имеющим детей, в соответствии с пунктом 18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</si>
  <si>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80120203024046501151</t>
  </si>
  <si>
    <t xml:space="preserve">      Субвенции на финансирование расходов, связанных с предоставлением ежемесячного пособия на ребенка, гражданам, имеющим детей, в соответствии с пунктом 18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t>
  </si>
  <si>
    <t>80120203024046502151</t>
  </si>
  <si>
    <t xml:space="preserve">      Cубвенции на финансирование расходов, связанных с предоставлением дополнительных мер социальной поддержки гражданам, подвергшимся радиационному воздействию, и членам их семей, в соответствии с подпунктами «е», «ж», пункта 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ежегодная денежная выплата отдельным категориям граждан, подвергшихся радиационному воздействию</t>
  </si>
  <si>
    <t>80120203024047301151</t>
  </si>
  <si>
    <t xml:space="preserve">      Cубвенции на финансирование расходов, связанных с предоставлением дополнительных мер социальной поддержки гражданам, подвергшимся радиационному воздействию, и членам их семей, в соответствии с подпунктами «е», «ж», пункта 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ежемесячная денежная выплата членам семей отдельных категорий граждан, подвергшихся радиационному воздействию</t>
  </si>
  <si>
    <t>80120203024047302151</t>
  </si>
  <si>
    <t xml:space="preserve">      Субвенции на финансирование расходов, связанных с предоставлением дополнительных мер социальной поддержки гражданам, подвергшимся радиационному воздействию, и членам их семей, в соответствии с подпунктами "е", "ж", пункта 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 ежегодных и ежемесячных денежных выплат</t>
  </si>
  <si>
    <t>80120203024047303151</t>
  </si>
  <si>
    <t xml:space="preserve">      Субвенции на реализацию Закона края "О наделении органов местного самоуправления муниципальных районов и городских округов края  отдельными государственными полномочиями по организации проведения мероприятий по отлову, учету, содержанию и иному обращению с безнадзорными домашними животными", 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t>
  </si>
  <si>
    <t>80120203024048301151</t>
  </si>
  <si>
    <t xml:space="preserve">      Субвенции на  финансирование расходов, связанных с предоставлением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работающим и проживающим в сельской местности, рабочих поселках (поселках городского типа) Красноярского края, в соответствии с пунктом 13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t>
  </si>
  <si>
    <t>80120203024048801151</t>
  </si>
  <si>
    <t xml:space="preserve">      Cубвенции на  финансирование расходов, связанных с предоставлением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работающим и проживающим в сельской местности, рабочих поселках (поселках городского типа) Красноярского края, в соответствии с пунктом 13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t>
  </si>
  <si>
    <t>80120203024048802151</t>
  </si>
  <si>
    <t xml:space="preserve">      Субвенции  на финансирование расходов, связанных с предоставлением дополнительных мер социальной поддержки беременным женщинам в соответствии с пунктом 17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предоставление дополнительных мер социальной поддержки беременным женщинам</t>
  </si>
  <si>
    <t>80120203024048901151</t>
  </si>
  <si>
    <t xml:space="preserve">      Субвенции  на финансирование расходов, связанных с предоставлением дополнительных мер социальной поддержки беременным женщинам в соответствии с пунктом 17 статьи 1 Закона края от 9 декабря 2010  года № 11-5397 "О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населения", доставка и пересылка</t>
  </si>
  <si>
    <t>80120203024048902151</t>
  </si>
  <si>
    <t xml:space="preserve">      Субвенции на реализацию Закона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образоватетельных организациях края, реализующих основную общеобразовательную программу дошкольного образования"</t>
  </si>
  <si>
    <t>80120203029049001151</t>
  </si>
  <si>
    <t xml:space="preserve">      Субвенции на реализацию Закона от 29 марта 2007 года № 22-6015 "О наделении органов местного самоуправления муниципальных районов и городских округов края государственными полномочиями по выплате компенсации части родительской платы за содержание ребенка в образовательных организациях края, реализующих основную общеобразовательную программу дошкольного образования",  оплата расходов по доставке</t>
  </si>
  <si>
    <t>80120203029049002151</t>
  </si>
  <si>
    <t xml:space="preserve">    Иные межбюджетные трансферты</t>
  </si>
  <si>
    <t>00020204000000000000</t>
  </si>
  <si>
    <t xml:space="preserve">      Межбюджетные трансферты на комплектование книжных фондов библиотек муниципальных образований края за счет средств федерального бюджета</t>
  </si>
  <si>
    <t>80120204025040000151</t>
  </si>
  <si>
    <t xml:space="preserve">  ПРОЧИЕ БЕЗВОЗМЕЗДНЫЕ ПОСТУПЛЕНИЯ</t>
  </si>
  <si>
    <t>00020700000000000000</t>
  </si>
  <si>
    <t>00020704000000000000</t>
  </si>
  <si>
    <t xml:space="preserve">      Прочие безвозмездные поступления в бюджеты городских округов</t>
  </si>
  <si>
    <t>00920704050040000180</t>
  </si>
  <si>
    <t>73220704050040000180</t>
  </si>
  <si>
    <t>73420704050040000180</t>
  </si>
  <si>
    <t>00021800000000000000</t>
  </si>
  <si>
    <t>00021804000000000000</t>
  </si>
  <si>
    <t xml:space="preserve">      Доходы бюджетов городских округов от возврата бюджетными учреждениями остатков субсидий прошлых лет</t>
  </si>
  <si>
    <t>73321804010040000180</t>
  </si>
  <si>
    <t>73421804010040000180</t>
  </si>
  <si>
    <t xml:space="preserve">      Доходы бюджетов городских округов от возврата автономными учреждениями остатков субсидий прошлых лет 
</t>
  </si>
  <si>
    <t>73421804020040000180</t>
  </si>
  <si>
    <t>00021900000000000000</t>
  </si>
  <si>
    <t xml:space="preserve">      Возврат остатков субсидий и субвенций из бюджетов городских округов</t>
  </si>
  <si>
    <t>80121904000040000151</t>
  </si>
  <si>
    <t>Итого</t>
  </si>
  <si>
    <t>План на 2013 год</t>
  </si>
  <si>
    <t>№ п/п</t>
  </si>
  <si>
    <t>НА 2013 ГОД</t>
  </si>
  <si>
    <t>БЮДЖЕТА ЗАТО ЖЕЛЕЗНОГОРСК</t>
  </si>
  <si>
    <t>Приложение № 3</t>
  </si>
  <si>
    <t>к решению Совета депутатов</t>
  </si>
  <si>
    <t>от 18.12.2012 № 32-176Р</t>
  </si>
  <si>
    <t>НАЛОГОВЫЕ ДОХОДЫ</t>
  </si>
  <si>
    <t>Налог, взимаемый в связи с применением патентной системы налогообложения</t>
  </si>
  <si>
    <t>НЕНАЛОГОВЫЕ ДОХОДЫ</t>
  </si>
  <si>
    <t xml:space="preserve">  ДОХОДЫ ОТ ОКАЗАНИЯ ПЛАТНЫХ УСЛУГ (РАБОТ) И КОМПЕНСАЦИИ ЗАТРАТ ГОСУДАРСТВА</t>
  </si>
  <si>
    <t xml:space="preserve">Доходы  бюджетов  городских  округов  от    возврата организациями остатков субсидий                                  прошлых лет
</t>
  </si>
  <si>
    <t xml:space="preserve">ДОХОДЫ БЮДЖЕТОВ БЮДЖЕТНОЙ СИСТЕМЫ РОССИЙСКОЙ ФЕДЕРАЦИИ ОТ ВОЗВРАТА ОРГАНИЗАЦИЯМИ ОСТАТКОВ СУБСИДИЙ ПРОШЛЫХ ЛЕТ
</t>
  </si>
  <si>
    <t xml:space="preserve">  ВОЗВРАТ ОСТАТКОВ СУБСИДИЙ И СУБВЕНЦИЙ ИЗ БЮДЖЕТОВ ГОРОДСКИХ ОКРУГОВ</t>
  </si>
  <si>
    <t>00921804010040000180</t>
  </si>
  <si>
    <t>от 17.12.2013 №  43-232Р</t>
  </si>
</sst>
</file>

<file path=xl/styles.xml><?xml version="1.0" encoding="utf-8"?>
<styleSheet xmlns="http://schemas.openxmlformats.org/spreadsheetml/2006/main">
  <fonts count="26">
    <font>
      <sz val="11"/>
      <color theme="1"/>
      <name val="Calibri"/>
      <family val="2"/>
      <charset val="204"/>
      <scheme val="minor"/>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b/>
      <sz val="12"/>
      <color rgb="FF000000"/>
      <name val="Arial Cyr"/>
      <charset val="204"/>
    </font>
    <font>
      <sz val="10"/>
      <color rgb="FF000000"/>
      <name val="Arial Cyr"/>
      <charset val="204"/>
    </font>
    <font>
      <sz val="14"/>
      <color theme="1"/>
      <name val="Times New Roman"/>
      <family val="1"/>
      <charset val="204"/>
    </font>
    <font>
      <sz val="14"/>
      <color rgb="FF000000"/>
      <name val="Times New Roman"/>
      <family val="1"/>
      <charset val="204"/>
    </font>
    <font>
      <b/>
      <sz val="14"/>
      <color rgb="FF000000"/>
      <name val="Times New Roman"/>
      <family val="1"/>
      <charset val="204"/>
    </font>
    <font>
      <sz val="12"/>
      <color theme="1"/>
      <name val="Times New Roman"/>
      <family val="1"/>
      <charset val="204"/>
    </font>
    <font>
      <b/>
      <sz val="14"/>
      <color theme="1"/>
      <name val="Times New Roman"/>
      <family val="1"/>
      <charset val="204"/>
    </font>
    <font>
      <i/>
      <sz val="14"/>
      <color rgb="FF000000"/>
      <name val="Times New Roman"/>
      <family val="1"/>
      <charset val="20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3">
    <xf numFmtId="0" fontId="0" fillId="0" borderId="0" xfId="0"/>
    <xf numFmtId="0" fontId="18" fillId="33" borderId="0" xfId="0" applyFont="1" applyFill="1" applyAlignment="1">
      <alignment horizontal="center"/>
    </xf>
    <xf numFmtId="0" fontId="19" fillId="33" borderId="0" xfId="0" applyFont="1" applyFill="1" applyAlignment="1">
      <alignment wrapText="1"/>
    </xf>
    <xf numFmtId="0" fontId="19" fillId="33" borderId="0" xfId="0" applyFont="1" applyFill="1" applyAlignment="1">
      <alignment horizontal="right"/>
    </xf>
    <xf numFmtId="0" fontId="19" fillId="33" borderId="16" xfId="0" applyFont="1" applyFill="1" applyBorder="1"/>
    <xf numFmtId="0" fontId="19" fillId="33" borderId="0" xfId="0" applyFont="1" applyFill="1"/>
    <xf numFmtId="0" fontId="19" fillId="33" borderId="17" xfId="0" applyFont="1" applyFill="1" applyBorder="1"/>
    <xf numFmtId="0" fontId="18" fillId="33" borderId="0" xfId="0" applyFont="1" applyFill="1" applyAlignment="1">
      <alignment horizontal="center"/>
    </xf>
    <xf numFmtId="0" fontId="21" fillId="0" borderId="10" xfId="0" applyFont="1" applyFill="1" applyBorder="1" applyAlignment="1">
      <alignment horizontal="center" vertical="center" wrapText="1"/>
    </xf>
    <xf numFmtId="0" fontId="20" fillId="0" borderId="10" xfId="0" applyFont="1" applyBorder="1"/>
    <xf numFmtId="49" fontId="21" fillId="0" borderId="10" xfId="0" applyNumberFormat="1" applyFont="1" applyFill="1" applyBorder="1" applyAlignment="1">
      <alignment horizontal="left" vertical="top" wrapText="1"/>
    </xf>
    <xf numFmtId="4" fontId="21" fillId="0" borderId="10" xfId="0" applyNumberFormat="1" applyFont="1" applyFill="1" applyBorder="1" applyAlignment="1">
      <alignment horizontal="right" vertical="top" shrinkToFit="1"/>
    </xf>
    <xf numFmtId="0" fontId="21" fillId="0" borderId="10" xfId="0" applyNumberFormat="1" applyFont="1" applyFill="1" applyBorder="1" applyAlignment="1">
      <alignment horizontal="left" vertical="top" wrapText="1"/>
    </xf>
    <xf numFmtId="0" fontId="22" fillId="0" borderId="10" xfId="0" applyFont="1" applyFill="1" applyBorder="1" applyAlignment="1">
      <alignment horizontal="left"/>
    </xf>
    <xf numFmtId="4" fontId="22" fillId="0" borderId="10" xfId="0" applyNumberFormat="1" applyFont="1" applyFill="1" applyBorder="1" applyAlignment="1">
      <alignment horizontal="right" vertical="top" shrinkToFit="1"/>
    </xf>
    <xf numFmtId="0" fontId="0" fillId="0" borderId="0" xfId="0" applyAlignment="1"/>
    <xf numFmtId="49" fontId="22" fillId="0" borderId="10" xfId="0" applyNumberFormat="1" applyFont="1" applyFill="1" applyBorder="1" applyAlignment="1">
      <alignment horizontal="left" vertical="top" wrapText="1"/>
    </xf>
    <xf numFmtId="49" fontId="25" fillId="0" borderId="10" xfId="0" applyNumberFormat="1" applyFont="1" applyFill="1" applyBorder="1" applyAlignment="1">
      <alignment horizontal="left" vertical="top" wrapText="1"/>
    </xf>
    <xf numFmtId="4" fontId="25" fillId="0" borderId="10" xfId="0" applyNumberFormat="1" applyFont="1" applyFill="1" applyBorder="1" applyAlignment="1">
      <alignment horizontal="right" vertical="top" shrinkToFit="1"/>
    </xf>
    <xf numFmtId="0" fontId="22" fillId="0" borderId="10" xfId="0" applyNumberFormat="1" applyFont="1" applyFill="1" applyBorder="1" applyAlignment="1">
      <alignment horizontal="left" vertical="top" wrapText="1"/>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0" fillId="0" borderId="0" xfId="0" applyAlignment="1"/>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3" fillId="0" borderId="18" xfId="0" applyFont="1" applyBorder="1" applyAlignment="1">
      <alignment horizontal="right"/>
    </xf>
    <xf numFmtId="0" fontId="24" fillId="0" borderId="0" xfId="0" applyFont="1" applyAlignment="1">
      <alignment horizontal="center" vertical="center"/>
    </xf>
    <xf numFmtId="0" fontId="20" fillId="0" borderId="0" xfId="0" applyFont="1" applyAlignment="1">
      <alignment horizontal="right"/>
    </xf>
    <xf numFmtId="0" fontId="20" fillId="0" borderId="0" xfId="0" applyFont="1" applyFill="1" applyBorder="1" applyAlignment="1">
      <alignment horizontal="right"/>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O212"/>
  <sheetViews>
    <sheetView showGridLines="0" tabSelected="1" view="pageBreakPreview" zoomScale="60" zoomScaleNormal="100" workbookViewId="0">
      <selection activeCell="A3" sqref="A3:H3"/>
    </sheetView>
  </sheetViews>
  <sheetFormatPr defaultRowHeight="15" outlineLevelRow="3"/>
  <cols>
    <col min="2" max="2" width="115.5703125" customWidth="1"/>
    <col min="3" max="3" width="40" customWidth="1"/>
    <col min="4" max="7" width="16.7109375" hidden="1" customWidth="1"/>
    <col min="8" max="8" width="24.5703125" customWidth="1"/>
    <col min="9" max="14" width="0.140625" customWidth="1"/>
    <col min="15" max="15" width="9.140625" customWidth="1"/>
  </cols>
  <sheetData>
    <row r="1" spans="1:15" ht="18.75">
      <c r="A1" s="31" t="s">
        <v>380</v>
      </c>
      <c r="B1" s="31"/>
      <c r="C1" s="31"/>
      <c r="D1" s="31"/>
      <c r="E1" s="31"/>
      <c r="F1" s="31"/>
      <c r="G1" s="31"/>
      <c r="H1" s="31"/>
      <c r="I1" s="7"/>
      <c r="J1" s="7"/>
      <c r="K1" s="7"/>
      <c r="L1" s="7"/>
      <c r="M1" s="7"/>
      <c r="N1" s="7"/>
      <c r="O1" s="7"/>
    </row>
    <row r="2" spans="1:15" ht="18.75">
      <c r="A2" s="31" t="s">
        <v>381</v>
      </c>
      <c r="B2" s="31"/>
      <c r="C2" s="31"/>
      <c r="D2" s="31"/>
      <c r="E2" s="31"/>
      <c r="F2" s="31"/>
      <c r="G2" s="31"/>
      <c r="H2" s="31"/>
      <c r="I2" s="7"/>
      <c r="J2" s="7"/>
      <c r="K2" s="7"/>
      <c r="L2" s="7"/>
      <c r="M2" s="7"/>
      <c r="N2" s="7"/>
      <c r="O2" s="7"/>
    </row>
    <row r="3" spans="1:15" ht="18.75">
      <c r="A3" s="31" t="s">
        <v>391</v>
      </c>
      <c r="B3" s="31"/>
      <c r="C3" s="31"/>
      <c r="D3" s="31"/>
      <c r="E3" s="31"/>
      <c r="F3" s="31"/>
      <c r="G3" s="31"/>
      <c r="H3" s="31"/>
      <c r="I3" s="7"/>
      <c r="J3" s="7"/>
      <c r="K3" s="7"/>
      <c r="L3" s="7"/>
      <c r="M3" s="7"/>
      <c r="N3" s="7"/>
      <c r="O3" s="7"/>
    </row>
    <row r="4" spans="1:15" ht="18.75">
      <c r="A4" s="32" t="s">
        <v>380</v>
      </c>
      <c r="B4" s="32"/>
      <c r="C4" s="32"/>
      <c r="D4" s="32"/>
      <c r="E4" s="32"/>
      <c r="F4" s="32"/>
      <c r="G4" s="32"/>
      <c r="H4" s="32"/>
      <c r="I4" s="7"/>
      <c r="J4" s="7"/>
      <c r="K4" s="7"/>
      <c r="L4" s="7"/>
      <c r="M4" s="7"/>
      <c r="N4" s="7"/>
      <c r="O4" s="7"/>
    </row>
    <row r="5" spans="1:15" ht="18.75">
      <c r="A5" s="32" t="s">
        <v>381</v>
      </c>
      <c r="B5" s="32"/>
      <c r="C5" s="32"/>
      <c r="D5" s="32"/>
      <c r="E5" s="32"/>
      <c r="F5" s="32"/>
      <c r="G5" s="32"/>
      <c r="H5" s="32"/>
      <c r="I5" s="7"/>
      <c r="J5" s="7"/>
      <c r="K5" s="7"/>
      <c r="L5" s="7"/>
      <c r="M5" s="7"/>
      <c r="N5" s="7"/>
      <c r="O5" s="7"/>
    </row>
    <row r="6" spans="1:15" ht="18.75">
      <c r="A6" s="32" t="s">
        <v>382</v>
      </c>
      <c r="B6" s="32"/>
      <c r="C6" s="32"/>
      <c r="D6" s="32"/>
      <c r="E6" s="32"/>
      <c r="F6" s="32"/>
      <c r="G6" s="32"/>
      <c r="H6" s="32"/>
      <c r="I6" s="7"/>
      <c r="J6" s="7"/>
      <c r="K6" s="7"/>
      <c r="L6" s="7"/>
      <c r="M6" s="7"/>
      <c r="N6" s="7"/>
      <c r="O6" s="7"/>
    </row>
    <row r="7" spans="1:15" ht="15.75">
      <c r="A7" s="15"/>
      <c r="B7" s="15"/>
      <c r="C7" s="15"/>
      <c r="D7" s="15"/>
      <c r="E7" s="15"/>
      <c r="F7" s="15"/>
      <c r="G7" s="15"/>
      <c r="H7" s="15"/>
      <c r="I7" s="7"/>
      <c r="J7" s="7"/>
      <c r="K7" s="7"/>
      <c r="L7" s="7"/>
      <c r="M7" s="7"/>
      <c r="N7" s="7"/>
      <c r="O7" s="7"/>
    </row>
    <row r="8" spans="1:15" ht="15.75">
      <c r="A8" s="23"/>
      <c r="B8" s="23"/>
      <c r="C8" s="23"/>
      <c r="D8" s="23"/>
      <c r="E8" s="23"/>
      <c r="F8" s="23"/>
      <c r="G8" s="23"/>
      <c r="H8" s="23"/>
      <c r="I8" s="1"/>
      <c r="J8" s="1"/>
      <c r="K8" s="1"/>
      <c r="L8" s="1"/>
      <c r="M8" s="1"/>
      <c r="N8" s="1"/>
      <c r="O8" s="1"/>
    </row>
    <row r="9" spans="1:15" ht="18.75">
      <c r="A9" s="30" t="s">
        <v>8</v>
      </c>
      <c r="B9" s="30"/>
      <c r="C9" s="30"/>
      <c r="D9" s="30"/>
      <c r="E9" s="30"/>
      <c r="F9" s="30"/>
      <c r="G9" s="30"/>
      <c r="H9" s="30"/>
      <c r="I9" s="7"/>
      <c r="J9" s="7"/>
      <c r="K9" s="7"/>
      <c r="L9" s="7"/>
      <c r="M9" s="7"/>
      <c r="N9" s="7"/>
      <c r="O9" s="7"/>
    </row>
    <row r="10" spans="1:15" ht="18.75">
      <c r="A10" s="30" t="s">
        <v>379</v>
      </c>
      <c r="B10" s="30"/>
      <c r="C10" s="30"/>
      <c r="D10" s="30"/>
      <c r="E10" s="30"/>
      <c r="F10" s="30"/>
      <c r="G10" s="30"/>
      <c r="H10" s="30"/>
      <c r="I10" s="7"/>
      <c r="J10" s="7"/>
      <c r="K10" s="7"/>
      <c r="L10" s="7"/>
      <c r="M10" s="7"/>
      <c r="N10" s="7"/>
      <c r="O10" s="7"/>
    </row>
    <row r="11" spans="1:15" ht="18.75">
      <c r="A11" s="30" t="s">
        <v>378</v>
      </c>
      <c r="B11" s="30"/>
      <c r="C11" s="30"/>
      <c r="D11" s="30"/>
      <c r="E11" s="30"/>
      <c r="F11" s="30"/>
      <c r="G11" s="30"/>
      <c r="H11" s="30"/>
      <c r="I11" s="7"/>
      <c r="J11" s="7"/>
      <c r="K11" s="7"/>
      <c r="L11" s="7"/>
      <c r="M11" s="7"/>
      <c r="N11" s="7"/>
      <c r="O11" s="7"/>
    </row>
    <row r="12" spans="1:15" ht="15.75">
      <c r="A12" s="15"/>
      <c r="B12" s="15"/>
      <c r="C12" s="15"/>
      <c r="D12" s="15"/>
      <c r="E12" s="15"/>
      <c r="F12" s="15"/>
      <c r="G12" s="15"/>
      <c r="H12" s="15"/>
      <c r="I12" s="7"/>
      <c r="J12" s="7"/>
      <c r="K12" s="7"/>
      <c r="L12" s="7"/>
      <c r="M12" s="7"/>
      <c r="N12" s="7"/>
      <c r="O12" s="7"/>
    </row>
    <row r="13" spans="1:15">
      <c r="A13" s="23"/>
      <c r="B13" s="23"/>
      <c r="C13" s="23"/>
      <c r="D13" s="23"/>
      <c r="E13" s="23"/>
      <c r="F13" s="23"/>
      <c r="G13" s="23"/>
      <c r="H13" s="23"/>
      <c r="I13" s="2"/>
      <c r="J13" s="2"/>
      <c r="K13" s="2"/>
      <c r="L13" s="2"/>
      <c r="M13" s="2"/>
      <c r="N13" s="2"/>
      <c r="O13" s="2"/>
    </row>
    <row r="14" spans="1:15" ht="15.75">
      <c r="A14" s="29" t="s">
        <v>0</v>
      </c>
      <c r="B14" s="29"/>
      <c r="C14" s="29"/>
      <c r="D14" s="29"/>
      <c r="E14" s="29"/>
      <c r="F14" s="29"/>
      <c r="G14" s="29"/>
      <c r="H14" s="29"/>
      <c r="I14" s="3"/>
      <c r="J14" s="3"/>
      <c r="K14" s="3"/>
      <c r="L14" s="3"/>
      <c r="M14" s="3"/>
      <c r="N14" s="3"/>
      <c r="O14" s="3"/>
    </row>
    <row r="15" spans="1:15" ht="18.75">
      <c r="A15" s="21" t="s">
        <v>377</v>
      </c>
      <c r="B15" s="24" t="s">
        <v>1</v>
      </c>
      <c r="C15" s="24" t="s">
        <v>2</v>
      </c>
      <c r="D15" s="24" t="s">
        <v>3</v>
      </c>
      <c r="E15" s="26" t="s">
        <v>4</v>
      </c>
      <c r="F15" s="27"/>
      <c r="G15" s="28"/>
      <c r="H15" s="24" t="s">
        <v>376</v>
      </c>
      <c r="I15" s="4"/>
      <c r="J15" s="5"/>
      <c r="K15" s="5"/>
      <c r="L15" s="5"/>
      <c r="M15" s="5"/>
      <c r="N15" s="5"/>
      <c r="O15" s="5"/>
    </row>
    <row r="16" spans="1:15" ht="56.25">
      <c r="A16" s="22"/>
      <c r="B16" s="25"/>
      <c r="C16" s="25"/>
      <c r="D16" s="25"/>
      <c r="E16" s="8" t="s">
        <v>5</v>
      </c>
      <c r="F16" s="8" t="s">
        <v>6</v>
      </c>
      <c r="G16" s="8" t="s">
        <v>7</v>
      </c>
      <c r="H16" s="25"/>
      <c r="I16" s="4"/>
      <c r="J16" s="5"/>
      <c r="K16" s="5"/>
      <c r="L16" s="5"/>
      <c r="M16" s="5"/>
      <c r="N16" s="5"/>
      <c r="O16" s="5"/>
    </row>
    <row r="17" spans="1:14" ht="18.75">
      <c r="A17" s="20">
        <v>1</v>
      </c>
      <c r="B17" s="16" t="s">
        <v>8</v>
      </c>
      <c r="C17" s="16" t="s">
        <v>9</v>
      </c>
      <c r="D17" s="14">
        <v>923610877.00999999</v>
      </c>
      <c r="E17" s="14">
        <v>33691162.770000003</v>
      </c>
      <c r="F17" s="14">
        <v>24108</v>
      </c>
      <c r="G17" s="14">
        <v>33667054.770000003</v>
      </c>
      <c r="H17" s="14">
        <v>957302039.77999997</v>
      </c>
      <c r="I17" s="4"/>
      <c r="J17" s="5"/>
      <c r="K17" s="5"/>
      <c r="L17" s="5"/>
      <c r="M17" s="5"/>
      <c r="N17" s="5"/>
    </row>
    <row r="18" spans="1:14" ht="18.75">
      <c r="A18" s="20">
        <v>2</v>
      </c>
      <c r="B18" s="16" t="s">
        <v>383</v>
      </c>
      <c r="C18" s="16" t="s">
        <v>9</v>
      </c>
      <c r="D18" s="14"/>
      <c r="E18" s="14"/>
      <c r="F18" s="14"/>
      <c r="G18" s="14"/>
      <c r="H18" s="14">
        <f>H19+H25+H32+H37</f>
        <v>759351572</v>
      </c>
      <c r="I18" s="4"/>
      <c r="J18" s="5"/>
      <c r="K18" s="5"/>
      <c r="L18" s="5"/>
      <c r="M18" s="5"/>
      <c r="N18" s="5"/>
    </row>
    <row r="19" spans="1:14" ht="18.75" outlineLevel="1">
      <c r="A19" s="20">
        <v>3</v>
      </c>
      <c r="B19" s="16" t="s">
        <v>10</v>
      </c>
      <c r="C19" s="16" t="s">
        <v>11</v>
      </c>
      <c r="D19" s="14">
        <v>670173843</v>
      </c>
      <c r="E19" s="14">
        <v>30360829</v>
      </c>
      <c r="F19" s="14">
        <v>0</v>
      </c>
      <c r="G19" s="14">
        <v>30360829</v>
      </c>
      <c r="H19" s="14">
        <v>700534672</v>
      </c>
      <c r="I19" s="4"/>
      <c r="J19" s="5"/>
      <c r="K19" s="5"/>
      <c r="L19" s="5"/>
      <c r="M19" s="5"/>
      <c r="N19" s="5"/>
    </row>
    <row r="20" spans="1:14" ht="37.5" outlineLevel="3">
      <c r="A20" s="20">
        <v>4</v>
      </c>
      <c r="B20" s="10" t="s">
        <v>12</v>
      </c>
      <c r="C20" s="10" t="s">
        <v>13</v>
      </c>
      <c r="D20" s="11">
        <v>18553800</v>
      </c>
      <c r="E20" s="11">
        <v>-10448828</v>
      </c>
      <c r="F20" s="11">
        <v>0</v>
      </c>
      <c r="G20" s="11">
        <v>-10448828</v>
      </c>
      <c r="H20" s="11">
        <v>8104972</v>
      </c>
      <c r="I20" s="4"/>
      <c r="J20" s="5"/>
      <c r="K20" s="5"/>
      <c r="L20" s="5"/>
      <c r="M20" s="5"/>
      <c r="N20" s="5"/>
    </row>
    <row r="21" spans="1:14" ht="18.75" outlineLevel="2">
      <c r="A21" s="20">
        <v>5</v>
      </c>
      <c r="B21" s="16" t="s">
        <v>14</v>
      </c>
      <c r="C21" s="16" t="s">
        <v>15</v>
      </c>
      <c r="D21" s="14">
        <v>651620043</v>
      </c>
      <c r="E21" s="14">
        <v>40809657</v>
      </c>
      <c r="F21" s="14">
        <v>0</v>
      </c>
      <c r="G21" s="14">
        <v>40809657</v>
      </c>
      <c r="H21" s="14">
        <v>692429700</v>
      </c>
      <c r="I21" s="4"/>
      <c r="J21" s="5"/>
      <c r="K21" s="5"/>
      <c r="L21" s="5"/>
      <c r="M21" s="5"/>
      <c r="N21" s="5"/>
    </row>
    <row r="22" spans="1:14" ht="75" outlineLevel="3">
      <c r="A22" s="20">
        <v>6</v>
      </c>
      <c r="B22" s="12" t="s">
        <v>16</v>
      </c>
      <c r="C22" s="10" t="s">
        <v>17</v>
      </c>
      <c r="D22" s="11">
        <v>647689356</v>
      </c>
      <c r="E22" s="11">
        <v>40109657</v>
      </c>
      <c r="F22" s="11">
        <v>0</v>
      </c>
      <c r="G22" s="11">
        <v>40109657</v>
      </c>
      <c r="H22" s="11">
        <v>687799013</v>
      </c>
      <c r="I22" s="4"/>
      <c r="J22" s="5"/>
      <c r="K22" s="5"/>
      <c r="L22" s="5"/>
      <c r="M22" s="5"/>
      <c r="N22" s="5"/>
    </row>
    <row r="23" spans="1:14" ht="93.75" outlineLevel="3">
      <c r="A23" s="20">
        <v>7</v>
      </c>
      <c r="B23" s="12" t="s">
        <v>18</v>
      </c>
      <c r="C23" s="10" t="s">
        <v>19</v>
      </c>
      <c r="D23" s="11">
        <v>1878687</v>
      </c>
      <c r="E23" s="11">
        <v>-500000</v>
      </c>
      <c r="F23" s="11">
        <v>0</v>
      </c>
      <c r="G23" s="11">
        <v>-500000</v>
      </c>
      <c r="H23" s="11">
        <v>1378687</v>
      </c>
      <c r="I23" s="4"/>
      <c r="J23" s="5"/>
      <c r="K23" s="5"/>
      <c r="L23" s="5"/>
      <c r="M23" s="5"/>
      <c r="N23" s="5"/>
    </row>
    <row r="24" spans="1:14" ht="37.5" outlineLevel="3">
      <c r="A24" s="20">
        <v>8</v>
      </c>
      <c r="B24" s="10" t="s">
        <v>20</v>
      </c>
      <c r="C24" s="10" t="s">
        <v>21</v>
      </c>
      <c r="D24" s="11">
        <v>2052000</v>
      </c>
      <c r="E24" s="11">
        <v>1200000</v>
      </c>
      <c r="F24" s="11">
        <v>0</v>
      </c>
      <c r="G24" s="11">
        <v>1200000</v>
      </c>
      <c r="H24" s="11">
        <v>3252000</v>
      </c>
      <c r="I24" s="4"/>
      <c r="J24" s="5"/>
      <c r="K24" s="5"/>
      <c r="L24" s="5"/>
      <c r="M24" s="5"/>
      <c r="N24" s="5"/>
    </row>
    <row r="25" spans="1:14" ht="18.75" outlineLevel="1">
      <c r="A25" s="20">
        <v>9</v>
      </c>
      <c r="B25" s="16" t="s">
        <v>22</v>
      </c>
      <c r="C25" s="16" t="s">
        <v>23</v>
      </c>
      <c r="D25" s="14">
        <v>30647600</v>
      </c>
      <c r="E25" s="14">
        <v>-3088400</v>
      </c>
      <c r="F25" s="14">
        <v>0</v>
      </c>
      <c r="G25" s="14">
        <v>-3088400</v>
      </c>
      <c r="H25" s="14">
        <v>27559200</v>
      </c>
      <c r="I25" s="4"/>
      <c r="J25" s="5"/>
      <c r="K25" s="5"/>
      <c r="L25" s="5"/>
      <c r="M25" s="5"/>
      <c r="N25" s="5"/>
    </row>
    <row r="26" spans="1:14" ht="18.75" outlineLevel="2">
      <c r="A26" s="20">
        <v>10</v>
      </c>
      <c r="B26" s="17" t="s">
        <v>24</v>
      </c>
      <c r="C26" s="17" t="s">
        <v>25</v>
      </c>
      <c r="D26" s="18">
        <v>29855800</v>
      </c>
      <c r="E26" s="18">
        <v>-2755800</v>
      </c>
      <c r="F26" s="18">
        <v>0</v>
      </c>
      <c r="G26" s="18">
        <v>-2755800</v>
      </c>
      <c r="H26" s="18">
        <v>27100000</v>
      </c>
      <c r="I26" s="4"/>
      <c r="J26" s="5"/>
      <c r="K26" s="5"/>
      <c r="L26" s="5"/>
      <c r="M26" s="5"/>
      <c r="N26" s="5"/>
    </row>
    <row r="27" spans="1:14" ht="18.75" outlineLevel="3">
      <c r="A27" s="20">
        <v>11</v>
      </c>
      <c r="B27" s="10" t="s">
        <v>26</v>
      </c>
      <c r="C27" s="10" t="s">
        <v>27</v>
      </c>
      <c r="D27" s="11">
        <v>29855800</v>
      </c>
      <c r="E27" s="11">
        <v>-2755800</v>
      </c>
      <c r="F27" s="11">
        <v>0</v>
      </c>
      <c r="G27" s="11">
        <v>-2755800</v>
      </c>
      <c r="H27" s="11">
        <v>27100000</v>
      </c>
      <c r="I27" s="4"/>
      <c r="J27" s="5"/>
      <c r="K27" s="5"/>
      <c r="L27" s="5"/>
      <c r="M27" s="5"/>
      <c r="N27" s="5"/>
    </row>
    <row r="28" spans="1:14" ht="18.75" outlineLevel="2">
      <c r="A28" s="20">
        <v>12</v>
      </c>
      <c r="B28" s="17" t="s">
        <v>28</v>
      </c>
      <c r="C28" s="17" t="s">
        <v>29</v>
      </c>
      <c r="D28" s="18">
        <v>9200</v>
      </c>
      <c r="E28" s="18">
        <v>0</v>
      </c>
      <c r="F28" s="18">
        <v>0</v>
      </c>
      <c r="G28" s="18">
        <v>0</v>
      </c>
      <c r="H28" s="18">
        <v>9200</v>
      </c>
      <c r="I28" s="4"/>
      <c r="J28" s="5"/>
      <c r="K28" s="5"/>
      <c r="L28" s="5"/>
      <c r="M28" s="5"/>
      <c r="N28" s="5"/>
    </row>
    <row r="29" spans="1:14" ht="18.75" outlineLevel="3">
      <c r="A29" s="20">
        <v>13</v>
      </c>
      <c r="B29" s="10" t="s">
        <v>30</v>
      </c>
      <c r="C29" s="10" t="s">
        <v>31</v>
      </c>
      <c r="D29" s="11">
        <v>9200</v>
      </c>
      <c r="E29" s="11">
        <v>0</v>
      </c>
      <c r="F29" s="11">
        <v>0</v>
      </c>
      <c r="G29" s="11">
        <v>0</v>
      </c>
      <c r="H29" s="11">
        <v>9200</v>
      </c>
      <c r="I29" s="4"/>
      <c r="J29" s="5"/>
      <c r="K29" s="5"/>
      <c r="L29" s="5"/>
      <c r="M29" s="5"/>
      <c r="N29" s="5"/>
    </row>
    <row r="30" spans="1:14" ht="37.5" customHeight="1" outlineLevel="2">
      <c r="A30" s="20">
        <v>14</v>
      </c>
      <c r="B30" s="17" t="s">
        <v>384</v>
      </c>
      <c r="C30" s="17" t="s">
        <v>32</v>
      </c>
      <c r="D30" s="18">
        <v>782600</v>
      </c>
      <c r="E30" s="18">
        <v>-332600</v>
      </c>
      <c r="F30" s="18">
        <v>0</v>
      </c>
      <c r="G30" s="18">
        <v>-332600</v>
      </c>
      <c r="H30" s="18">
        <v>450000</v>
      </c>
      <c r="I30" s="4"/>
      <c r="J30" s="5"/>
      <c r="K30" s="5"/>
      <c r="L30" s="5"/>
      <c r="M30" s="5"/>
      <c r="N30" s="5"/>
    </row>
    <row r="31" spans="1:14" ht="37.5" outlineLevel="3">
      <c r="A31" s="20">
        <v>15</v>
      </c>
      <c r="B31" s="10" t="s">
        <v>33</v>
      </c>
      <c r="C31" s="10" t="s">
        <v>34</v>
      </c>
      <c r="D31" s="11">
        <v>782600</v>
      </c>
      <c r="E31" s="11">
        <v>-332600</v>
      </c>
      <c r="F31" s="11">
        <v>0</v>
      </c>
      <c r="G31" s="11">
        <v>-332600</v>
      </c>
      <c r="H31" s="11">
        <v>450000</v>
      </c>
      <c r="I31" s="4"/>
      <c r="J31" s="5"/>
      <c r="K31" s="5"/>
      <c r="L31" s="5"/>
      <c r="M31" s="5"/>
      <c r="N31" s="5"/>
    </row>
    <row r="32" spans="1:14" ht="18.75" outlineLevel="1">
      <c r="A32" s="20">
        <v>16</v>
      </c>
      <c r="B32" s="16" t="s">
        <v>35</v>
      </c>
      <c r="C32" s="16" t="s">
        <v>36</v>
      </c>
      <c r="D32" s="14">
        <v>28049300</v>
      </c>
      <c r="E32" s="14">
        <v>-4979500</v>
      </c>
      <c r="F32" s="14">
        <v>0</v>
      </c>
      <c r="G32" s="14">
        <v>-4979500</v>
      </c>
      <c r="H32" s="14">
        <v>23069800</v>
      </c>
      <c r="I32" s="4"/>
      <c r="J32" s="5"/>
      <c r="K32" s="5"/>
      <c r="L32" s="5"/>
      <c r="M32" s="5"/>
      <c r="N32" s="5"/>
    </row>
    <row r="33" spans="1:14" ht="37.5" outlineLevel="3">
      <c r="A33" s="20">
        <v>17</v>
      </c>
      <c r="B33" s="10" t="s">
        <v>37</v>
      </c>
      <c r="C33" s="10" t="s">
        <v>38</v>
      </c>
      <c r="D33" s="11">
        <v>14577400</v>
      </c>
      <c r="E33" s="11">
        <v>0</v>
      </c>
      <c r="F33" s="11">
        <v>0</v>
      </c>
      <c r="G33" s="11">
        <v>0</v>
      </c>
      <c r="H33" s="11">
        <v>14577400</v>
      </c>
      <c r="I33" s="4"/>
      <c r="J33" s="5"/>
      <c r="K33" s="5"/>
      <c r="L33" s="5"/>
      <c r="M33" s="5"/>
      <c r="N33" s="5"/>
    </row>
    <row r="34" spans="1:14" ht="18.75" outlineLevel="2">
      <c r="A34" s="20">
        <v>18</v>
      </c>
      <c r="B34" s="17" t="s">
        <v>39</v>
      </c>
      <c r="C34" s="17" t="s">
        <v>40</v>
      </c>
      <c r="D34" s="18">
        <v>13471900</v>
      </c>
      <c r="E34" s="18">
        <v>-4979500</v>
      </c>
      <c r="F34" s="18">
        <v>0</v>
      </c>
      <c r="G34" s="18">
        <v>-4979500</v>
      </c>
      <c r="H34" s="18">
        <v>8492400</v>
      </c>
      <c r="I34" s="4"/>
      <c r="J34" s="5"/>
      <c r="K34" s="5"/>
      <c r="L34" s="5"/>
      <c r="M34" s="5"/>
      <c r="N34" s="5"/>
    </row>
    <row r="35" spans="1:14" ht="56.25" outlineLevel="3">
      <c r="A35" s="20">
        <v>19</v>
      </c>
      <c r="B35" s="10" t="s">
        <v>41</v>
      </c>
      <c r="C35" s="10" t="s">
        <v>42</v>
      </c>
      <c r="D35" s="11">
        <v>-1857600</v>
      </c>
      <c r="E35" s="11">
        <v>350000</v>
      </c>
      <c r="F35" s="11">
        <v>0</v>
      </c>
      <c r="G35" s="11">
        <v>350000</v>
      </c>
      <c r="H35" s="11">
        <v>-1507600</v>
      </c>
      <c r="I35" s="4"/>
      <c r="J35" s="5"/>
      <c r="K35" s="5"/>
      <c r="L35" s="5"/>
      <c r="M35" s="5"/>
      <c r="N35" s="5"/>
    </row>
    <row r="36" spans="1:14" ht="56.25" outlineLevel="3">
      <c r="A36" s="20">
        <v>20</v>
      </c>
      <c r="B36" s="10" t="s">
        <v>43</v>
      </c>
      <c r="C36" s="10" t="s">
        <v>44</v>
      </c>
      <c r="D36" s="11">
        <v>15329500</v>
      </c>
      <c r="E36" s="11">
        <v>-5329500</v>
      </c>
      <c r="F36" s="11">
        <v>0</v>
      </c>
      <c r="G36" s="11">
        <v>-5329500</v>
      </c>
      <c r="H36" s="11">
        <v>10000000</v>
      </c>
      <c r="I36" s="4"/>
      <c r="J36" s="5"/>
      <c r="K36" s="5"/>
      <c r="L36" s="5"/>
      <c r="M36" s="5"/>
      <c r="N36" s="5"/>
    </row>
    <row r="37" spans="1:14" ht="18.75" outlineLevel="1">
      <c r="A37" s="20">
        <v>21</v>
      </c>
      <c r="B37" s="16" t="s">
        <v>45</v>
      </c>
      <c r="C37" s="16" t="s">
        <v>46</v>
      </c>
      <c r="D37" s="14">
        <v>8187900</v>
      </c>
      <c r="E37" s="14">
        <v>0</v>
      </c>
      <c r="F37" s="14">
        <v>0</v>
      </c>
      <c r="G37" s="14">
        <v>0</v>
      </c>
      <c r="H37" s="14">
        <v>8187900</v>
      </c>
      <c r="I37" s="4"/>
      <c r="J37" s="5"/>
      <c r="K37" s="5"/>
      <c r="L37" s="5"/>
      <c r="M37" s="5"/>
      <c r="N37" s="5"/>
    </row>
    <row r="38" spans="1:14" ht="37.5" outlineLevel="3">
      <c r="A38" s="20">
        <v>22</v>
      </c>
      <c r="B38" s="10" t="s">
        <v>47</v>
      </c>
      <c r="C38" s="10" t="s">
        <v>48</v>
      </c>
      <c r="D38" s="11">
        <v>8056900</v>
      </c>
      <c r="E38" s="11">
        <v>-18000</v>
      </c>
      <c r="F38" s="11">
        <v>0</v>
      </c>
      <c r="G38" s="11">
        <v>-18000</v>
      </c>
      <c r="H38" s="11">
        <v>8038900</v>
      </c>
      <c r="I38" s="4"/>
      <c r="J38" s="5"/>
      <c r="K38" s="5"/>
      <c r="L38" s="5"/>
      <c r="M38" s="5"/>
      <c r="N38" s="5"/>
    </row>
    <row r="39" spans="1:14" ht="18.75" outlineLevel="3">
      <c r="A39" s="20">
        <v>23</v>
      </c>
      <c r="B39" s="10" t="s">
        <v>49</v>
      </c>
      <c r="C39" s="10" t="s">
        <v>50</v>
      </c>
      <c r="D39" s="11">
        <v>39000</v>
      </c>
      <c r="E39" s="11">
        <v>-15000</v>
      </c>
      <c r="F39" s="11">
        <v>0</v>
      </c>
      <c r="G39" s="11">
        <v>-15000</v>
      </c>
      <c r="H39" s="11">
        <v>24000</v>
      </c>
      <c r="I39" s="4"/>
      <c r="J39" s="5"/>
      <c r="K39" s="5"/>
      <c r="L39" s="5"/>
      <c r="M39" s="5"/>
      <c r="N39" s="5"/>
    </row>
    <row r="40" spans="1:14" ht="75" outlineLevel="3">
      <c r="A40" s="20">
        <v>24</v>
      </c>
      <c r="B40" s="12" t="s">
        <v>51</v>
      </c>
      <c r="C40" s="10" t="s">
        <v>52</v>
      </c>
      <c r="D40" s="11">
        <v>92000</v>
      </c>
      <c r="E40" s="11">
        <v>33000</v>
      </c>
      <c r="F40" s="11">
        <v>0</v>
      </c>
      <c r="G40" s="11">
        <v>33000</v>
      </c>
      <c r="H40" s="11">
        <v>125000</v>
      </c>
      <c r="I40" s="4"/>
      <c r="J40" s="5"/>
      <c r="K40" s="5"/>
      <c r="L40" s="5"/>
      <c r="M40" s="5"/>
      <c r="N40" s="5"/>
    </row>
    <row r="41" spans="1:14" ht="18.75" outlineLevel="3">
      <c r="A41" s="20">
        <v>25</v>
      </c>
      <c r="B41" s="19" t="s">
        <v>385</v>
      </c>
      <c r="C41" s="16"/>
      <c r="D41" s="14"/>
      <c r="E41" s="14"/>
      <c r="F41" s="14"/>
      <c r="G41" s="14"/>
      <c r="H41" s="14">
        <f>H42+H49+H57+H69+H72+H83</f>
        <v>197950467.78</v>
      </c>
      <c r="I41" s="4"/>
      <c r="J41" s="5"/>
      <c r="K41" s="5"/>
      <c r="L41" s="5"/>
      <c r="M41" s="5"/>
      <c r="N41" s="5"/>
    </row>
    <row r="42" spans="1:14" ht="37.5" outlineLevel="1">
      <c r="A42" s="20">
        <v>26</v>
      </c>
      <c r="B42" s="16" t="s">
        <v>53</v>
      </c>
      <c r="C42" s="16" t="s">
        <v>54</v>
      </c>
      <c r="D42" s="14">
        <v>85100408</v>
      </c>
      <c r="E42" s="14">
        <v>7081275.5599999996</v>
      </c>
      <c r="F42" s="14">
        <v>0</v>
      </c>
      <c r="G42" s="14">
        <v>7081275.5599999996</v>
      </c>
      <c r="H42" s="14">
        <v>92181683.560000002</v>
      </c>
      <c r="I42" s="4"/>
      <c r="J42" s="5"/>
      <c r="K42" s="5"/>
      <c r="L42" s="5"/>
      <c r="M42" s="5"/>
      <c r="N42" s="5"/>
    </row>
    <row r="43" spans="1:14" ht="75" outlineLevel="3">
      <c r="A43" s="20">
        <v>27</v>
      </c>
      <c r="B43" s="12" t="s">
        <v>55</v>
      </c>
      <c r="C43" s="10" t="s">
        <v>56</v>
      </c>
      <c r="D43" s="11">
        <v>36000000</v>
      </c>
      <c r="E43" s="11">
        <v>4500000</v>
      </c>
      <c r="F43" s="11">
        <v>0</v>
      </c>
      <c r="G43" s="11">
        <v>4500000</v>
      </c>
      <c r="H43" s="11">
        <v>40500000</v>
      </c>
      <c r="I43" s="4"/>
      <c r="J43" s="5"/>
      <c r="K43" s="5"/>
      <c r="L43" s="5"/>
      <c r="M43" s="5"/>
      <c r="N43" s="5"/>
    </row>
    <row r="44" spans="1:14" ht="56.25" outlineLevel="3">
      <c r="A44" s="20">
        <v>28</v>
      </c>
      <c r="B44" s="10" t="s">
        <v>57</v>
      </c>
      <c r="C44" s="10" t="s">
        <v>58</v>
      </c>
      <c r="D44" s="11">
        <v>3200000</v>
      </c>
      <c r="E44" s="11">
        <v>-500000</v>
      </c>
      <c r="F44" s="11">
        <v>0</v>
      </c>
      <c r="G44" s="11">
        <v>-500000</v>
      </c>
      <c r="H44" s="11">
        <v>2700000</v>
      </c>
      <c r="I44" s="4"/>
      <c r="J44" s="5"/>
      <c r="K44" s="5"/>
      <c r="L44" s="5"/>
      <c r="M44" s="5"/>
      <c r="N44" s="5"/>
    </row>
    <row r="45" spans="1:14" ht="37.5" outlineLevel="3">
      <c r="A45" s="20">
        <v>29</v>
      </c>
      <c r="B45" s="10" t="s">
        <v>59</v>
      </c>
      <c r="C45" s="10" t="s">
        <v>60</v>
      </c>
      <c r="D45" s="11">
        <v>36750000</v>
      </c>
      <c r="E45" s="11">
        <v>3250000</v>
      </c>
      <c r="F45" s="11">
        <v>0</v>
      </c>
      <c r="G45" s="11">
        <v>3250000</v>
      </c>
      <c r="H45" s="11">
        <v>40000000</v>
      </c>
      <c r="I45" s="4"/>
      <c r="J45" s="5"/>
      <c r="K45" s="5"/>
      <c r="L45" s="5"/>
      <c r="M45" s="5"/>
      <c r="N45" s="5"/>
    </row>
    <row r="46" spans="1:14" ht="56.25" outlineLevel="3">
      <c r="A46" s="20">
        <v>30</v>
      </c>
      <c r="B46" s="10" t="s">
        <v>61</v>
      </c>
      <c r="C46" s="10" t="s">
        <v>62</v>
      </c>
      <c r="D46" s="11">
        <v>137100</v>
      </c>
      <c r="E46" s="11">
        <v>-41500</v>
      </c>
      <c r="F46" s="11">
        <v>0</v>
      </c>
      <c r="G46" s="11">
        <v>-41500</v>
      </c>
      <c r="H46" s="11">
        <v>95600</v>
      </c>
      <c r="I46" s="4"/>
      <c r="J46" s="5"/>
      <c r="K46" s="5"/>
      <c r="L46" s="5"/>
      <c r="M46" s="5"/>
      <c r="N46" s="5"/>
    </row>
    <row r="47" spans="1:14" ht="56.25" outlineLevel="3">
      <c r="A47" s="20">
        <v>31</v>
      </c>
      <c r="B47" s="10" t="s">
        <v>63</v>
      </c>
      <c r="C47" s="10" t="s">
        <v>64</v>
      </c>
      <c r="D47" s="11">
        <v>229308</v>
      </c>
      <c r="E47" s="11">
        <v>-127224.44</v>
      </c>
      <c r="F47" s="11">
        <v>0</v>
      </c>
      <c r="G47" s="11">
        <v>-127224.44</v>
      </c>
      <c r="H47" s="11">
        <v>102083.56</v>
      </c>
      <c r="I47" s="4"/>
      <c r="J47" s="5"/>
      <c r="K47" s="5"/>
      <c r="L47" s="5"/>
      <c r="M47" s="5"/>
      <c r="N47" s="5"/>
    </row>
    <row r="48" spans="1:14" ht="75" outlineLevel="3">
      <c r="A48" s="20">
        <v>32</v>
      </c>
      <c r="B48" s="10" t="s">
        <v>65</v>
      </c>
      <c r="C48" s="10" t="s">
        <v>66</v>
      </c>
      <c r="D48" s="11">
        <v>8784000</v>
      </c>
      <c r="E48" s="11">
        <v>0</v>
      </c>
      <c r="F48" s="11">
        <v>0</v>
      </c>
      <c r="G48" s="11">
        <v>0</v>
      </c>
      <c r="H48" s="11">
        <v>8784000</v>
      </c>
      <c r="I48" s="4"/>
      <c r="J48" s="5"/>
      <c r="K48" s="5"/>
      <c r="L48" s="5"/>
      <c r="M48" s="5"/>
      <c r="N48" s="5"/>
    </row>
    <row r="49" spans="1:14" ht="18.75" outlineLevel="1">
      <c r="A49" s="20">
        <v>33</v>
      </c>
      <c r="B49" s="16" t="s">
        <v>67</v>
      </c>
      <c r="C49" s="16" t="s">
        <v>68</v>
      </c>
      <c r="D49" s="14">
        <v>5438110</v>
      </c>
      <c r="E49" s="14">
        <v>-1301027.76</v>
      </c>
      <c r="F49" s="14">
        <v>0</v>
      </c>
      <c r="G49" s="14">
        <v>-1301027.76</v>
      </c>
      <c r="H49" s="14">
        <v>4137082.24</v>
      </c>
      <c r="I49" s="4"/>
      <c r="J49" s="5"/>
      <c r="K49" s="5"/>
      <c r="L49" s="5"/>
      <c r="M49" s="5"/>
      <c r="N49" s="5"/>
    </row>
    <row r="50" spans="1:14" ht="18.75" outlineLevel="2">
      <c r="A50" s="20">
        <v>34</v>
      </c>
      <c r="B50" s="17" t="s">
        <v>69</v>
      </c>
      <c r="C50" s="17" t="s">
        <v>70</v>
      </c>
      <c r="D50" s="18">
        <v>3934047</v>
      </c>
      <c r="E50" s="18">
        <v>-243974.76</v>
      </c>
      <c r="F50" s="18">
        <v>0</v>
      </c>
      <c r="G50" s="18">
        <v>-243974.76</v>
      </c>
      <c r="H50" s="18">
        <v>3690072.24</v>
      </c>
      <c r="I50" s="4"/>
      <c r="J50" s="5"/>
      <c r="K50" s="5"/>
      <c r="L50" s="5"/>
      <c r="M50" s="5"/>
      <c r="N50" s="5"/>
    </row>
    <row r="51" spans="1:14" ht="37.5" outlineLevel="3">
      <c r="A51" s="20">
        <v>35</v>
      </c>
      <c r="B51" s="10" t="s">
        <v>71</v>
      </c>
      <c r="C51" s="10" t="s">
        <v>72</v>
      </c>
      <c r="D51" s="11">
        <v>540792</v>
      </c>
      <c r="E51" s="11">
        <v>-218792</v>
      </c>
      <c r="F51" s="11">
        <v>0</v>
      </c>
      <c r="G51" s="11">
        <v>-218792</v>
      </c>
      <c r="H51" s="11">
        <v>322000</v>
      </c>
      <c r="I51" s="4"/>
      <c r="J51" s="5"/>
      <c r="K51" s="5"/>
      <c r="L51" s="5"/>
      <c r="M51" s="5"/>
      <c r="N51" s="5"/>
    </row>
    <row r="52" spans="1:14" ht="18.75" outlineLevel="3">
      <c r="A52" s="20">
        <v>36</v>
      </c>
      <c r="B52" s="10" t="s">
        <v>73</v>
      </c>
      <c r="C52" s="10" t="s">
        <v>74</v>
      </c>
      <c r="D52" s="11">
        <v>45495</v>
      </c>
      <c r="E52" s="11">
        <v>-108995</v>
      </c>
      <c r="F52" s="11">
        <v>0</v>
      </c>
      <c r="G52" s="11">
        <v>-108995</v>
      </c>
      <c r="H52" s="11">
        <v>-63500</v>
      </c>
      <c r="I52" s="4"/>
      <c r="J52" s="5"/>
      <c r="K52" s="5"/>
      <c r="L52" s="5"/>
      <c r="M52" s="5"/>
      <c r="N52" s="5"/>
    </row>
    <row r="53" spans="1:14" ht="18.75" outlineLevel="3">
      <c r="A53" s="20">
        <v>37</v>
      </c>
      <c r="B53" s="10" t="s">
        <v>75</v>
      </c>
      <c r="C53" s="10" t="s">
        <v>76</v>
      </c>
      <c r="D53" s="11">
        <v>1716800</v>
      </c>
      <c r="E53" s="11">
        <v>-416800</v>
      </c>
      <c r="F53" s="11">
        <v>0</v>
      </c>
      <c r="G53" s="11">
        <v>-416800</v>
      </c>
      <c r="H53" s="11">
        <v>1300000</v>
      </c>
      <c r="I53" s="4"/>
      <c r="J53" s="5"/>
      <c r="K53" s="5"/>
      <c r="L53" s="5"/>
      <c r="M53" s="5"/>
      <c r="N53" s="5"/>
    </row>
    <row r="54" spans="1:14" ht="18.75" outlineLevel="3">
      <c r="A54" s="20">
        <v>38</v>
      </c>
      <c r="B54" s="10" t="s">
        <v>77</v>
      </c>
      <c r="C54" s="10" t="s">
        <v>78</v>
      </c>
      <c r="D54" s="11">
        <v>1630960</v>
      </c>
      <c r="E54" s="11">
        <v>500612.24</v>
      </c>
      <c r="F54" s="11">
        <v>0</v>
      </c>
      <c r="G54" s="11">
        <v>500612.24</v>
      </c>
      <c r="H54" s="11">
        <v>2131572.2400000002</v>
      </c>
      <c r="I54" s="4"/>
      <c r="J54" s="5"/>
      <c r="K54" s="5"/>
      <c r="L54" s="5"/>
      <c r="M54" s="5"/>
      <c r="N54" s="5"/>
    </row>
    <row r="55" spans="1:14" ht="18.75" outlineLevel="2">
      <c r="A55" s="20">
        <v>39</v>
      </c>
      <c r="B55" s="17" t="s">
        <v>79</v>
      </c>
      <c r="C55" s="17" t="s">
        <v>80</v>
      </c>
      <c r="D55" s="18">
        <v>1504063</v>
      </c>
      <c r="E55" s="18">
        <v>-1057053</v>
      </c>
      <c r="F55" s="18">
        <v>0</v>
      </c>
      <c r="G55" s="18">
        <v>-1057053</v>
      </c>
      <c r="H55" s="18">
        <v>447010</v>
      </c>
      <c r="I55" s="4"/>
      <c r="J55" s="5"/>
      <c r="K55" s="5"/>
      <c r="L55" s="5"/>
      <c r="M55" s="5"/>
      <c r="N55" s="5"/>
    </row>
    <row r="56" spans="1:14" ht="56.25" outlineLevel="3">
      <c r="A56" s="20">
        <v>40</v>
      </c>
      <c r="B56" s="10" t="s">
        <v>81</v>
      </c>
      <c r="C56" s="10" t="s">
        <v>82</v>
      </c>
      <c r="D56" s="11">
        <v>1504063</v>
      </c>
      <c r="E56" s="11">
        <v>-1057053</v>
      </c>
      <c r="F56" s="11">
        <v>0</v>
      </c>
      <c r="G56" s="11">
        <v>-1057053</v>
      </c>
      <c r="H56" s="11">
        <v>447010</v>
      </c>
      <c r="I56" s="4"/>
      <c r="J56" s="5"/>
      <c r="K56" s="5"/>
      <c r="L56" s="5"/>
      <c r="M56" s="5"/>
      <c r="N56" s="5"/>
    </row>
    <row r="57" spans="1:14" ht="37.5" outlineLevel="1">
      <c r="A57" s="20">
        <v>41</v>
      </c>
      <c r="B57" s="16" t="s">
        <v>386</v>
      </c>
      <c r="C57" s="16" t="s">
        <v>83</v>
      </c>
      <c r="D57" s="14">
        <v>48104014.990000002</v>
      </c>
      <c r="E57" s="14">
        <v>3549214.78</v>
      </c>
      <c r="F57" s="14">
        <v>24108</v>
      </c>
      <c r="G57" s="14">
        <v>3525106.78</v>
      </c>
      <c r="H57" s="14">
        <v>51653229.770000003</v>
      </c>
      <c r="I57" s="4"/>
      <c r="J57" s="5"/>
      <c r="K57" s="5"/>
      <c r="L57" s="5"/>
      <c r="M57" s="5"/>
      <c r="N57" s="5"/>
    </row>
    <row r="58" spans="1:14" ht="18.75" outlineLevel="2">
      <c r="A58" s="20">
        <v>42</v>
      </c>
      <c r="B58" s="17" t="s">
        <v>84</v>
      </c>
      <c r="C58" s="17" t="s">
        <v>85</v>
      </c>
      <c r="D58" s="18">
        <v>8961355.6899999995</v>
      </c>
      <c r="E58" s="18">
        <v>-325502.69</v>
      </c>
      <c r="F58" s="18">
        <v>24108</v>
      </c>
      <c r="G58" s="18">
        <v>-349610.69</v>
      </c>
      <c r="H58" s="18">
        <v>8635853</v>
      </c>
      <c r="I58" s="4"/>
      <c r="J58" s="5"/>
      <c r="K58" s="5"/>
      <c r="L58" s="5"/>
      <c r="M58" s="5"/>
      <c r="N58" s="5"/>
    </row>
    <row r="59" spans="1:14" ht="37.5" outlineLevel="3">
      <c r="A59" s="20">
        <v>43</v>
      </c>
      <c r="B59" s="10" t="s">
        <v>86</v>
      </c>
      <c r="C59" s="10" t="s">
        <v>87</v>
      </c>
      <c r="D59" s="11">
        <v>8146000</v>
      </c>
      <c r="E59" s="11">
        <v>-300000</v>
      </c>
      <c r="F59" s="11">
        <v>0</v>
      </c>
      <c r="G59" s="11">
        <v>-300000</v>
      </c>
      <c r="H59" s="11">
        <v>7846000</v>
      </c>
      <c r="I59" s="4"/>
      <c r="J59" s="5"/>
      <c r="K59" s="5"/>
      <c r="L59" s="5"/>
      <c r="M59" s="5"/>
      <c r="N59" s="5"/>
    </row>
    <row r="60" spans="1:14" ht="37.5" outlineLevel="3">
      <c r="A60" s="20">
        <v>44</v>
      </c>
      <c r="B60" s="10" t="s">
        <v>86</v>
      </c>
      <c r="C60" s="10" t="s">
        <v>88</v>
      </c>
      <c r="D60" s="11">
        <v>815355.69</v>
      </c>
      <c r="E60" s="11">
        <v>-25502.69</v>
      </c>
      <c r="F60" s="11">
        <v>24108</v>
      </c>
      <c r="G60" s="11">
        <v>-49610.69</v>
      </c>
      <c r="H60" s="11">
        <v>789853</v>
      </c>
      <c r="I60" s="4"/>
      <c r="J60" s="5"/>
      <c r="K60" s="5"/>
      <c r="L60" s="5"/>
      <c r="M60" s="5"/>
      <c r="N60" s="5"/>
    </row>
    <row r="61" spans="1:14" ht="18.75" outlineLevel="2">
      <c r="A61" s="20">
        <v>45</v>
      </c>
      <c r="B61" s="17" t="s">
        <v>89</v>
      </c>
      <c r="C61" s="17" t="s">
        <v>90</v>
      </c>
      <c r="D61" s="18">
        <v>39142659.299999997</v>
      </c>
      <c r="E61" s="18">
        <v>3874717.47</v>
      </c>
      <c r="F61" s="18">
        <v>0</v>
      </c>
      <c r="G61" s="18">
        <v>3874717.47</v>
      </c>
      <c r="H61" s="18">
        <v>43017376.770000003</v>
      </c>
      <c r="I61" s="4"/>
      <c r="J61" s="5"/>
      <c r="K61" s="5"/>
      <c r="L61" s="5"/>
      <c r="M61" s="5"/>
      <c r="N61" s="5"/>
    </row>
    <row r="62" spans="1:14" ht="37.5" outlineLevel="3">
      <c r="A62" s="20">
        <v>46</v>
      </c>
      <c r="B62" s="10" t="s">
        <v>91</v>
      </c>
      <c r="C62" s="10" t="s">
        <v>92</v>
      </c>
      <c r="D62" s="11">
        <v>12162845.359999999</v>
      </c>
      <c r="E62" s="11">
        <v>0</v>
      </c>
      <c r="F62" s="11">
        <v>0</v>
      </c>
      <c r="G62" s="11">
        <v>0</v>
      </c>
      <c r="H62" s="11">
        <v>12162845.359999999</v>
      </c>
      <c r="I62" s="4"/>
      <c r="J62" s="5"/>
      <c r="K62" s="5"/>
      <c r="L62" s="5"/>
      <c r="M62" s="5"/>
      <c r="N62" s="5"/>
    </row>
    <row r="63" spans="1:14" ht="56.25" outlineLevel="3">
      <c r="A63" s="20">
        <v>47</v>
      </c>
      <c r="B63" s="10" t="s">
        <v>93</v>
      </c>
      <c r="C63" s="10" t="s">
        <v>94</v>
      </c>
      <c r="D63" s="11">
        <v>127600</v>
      </c>
      <c r="E63" s="11">
        <v>0</v>
      </c>
      <c r="F63" s="11">
        <v>0</v>
      </c>
      <c r="G63" s="11">
        <v>0</v>
      </c>
      <c r="H63" s="11">
        <v>127600</v>
      </c>
      <c r="I63" s="4"/>
      <c r="J63" s="5"/>
      <c r="K63" s="5"/>
      <c r="L63" s="5"/>
      <c r="M63" s="5"/>
      <c r="N63" s="5"/>
    </row>
    <row r="64" spans="1:14" ht="75" outlineLevel="3">
      <c r="A64" s="20">
        <v>48</v>
      </c>
      <c r="B64" s="10" t="s">
        <v>95</v>
      </c>
      <c r="C64" s="10" t="s">
        <v>96</v>
      </c>
      <c r="D64" s="11">
        <v>1235000</v>
      </c>
      <c r="E64" s="11">
        <v>922700</v>
      </c>
      <c r="F64" s="11">
        <v>0</v>
      </c>
      <c r="G64" s="11">
        <v>922700</v>
      </c>
      <c r="H64" s="11">
        <v>2157700</v>
      </c>
      <c r="I64" s="4"/>
      <c r="J64" s="5"/>
      <c r="K64" s="5"/>
      <c r="L64" s="5"/>
      <c r="M64" s="5"/>
      <c r="N64" s="5"/>
    </row>
    <row r="65" spans="1:14" ht="37.5" outlineLevel="3">
      <c r="A65" s="20">
        <v>49</v>
      </c>
      <c r="B65" s="10" t="s">
        <v>91</v>
      </c>
      <c r="C65" s="10" t="s">
        <v>97</v>
      </c>
      <c r="D65" s="11">
        <v>29575</v>
      </c>
      <c r="E65" s="11">
        <v>21108.41</v>
      </c>
      <c r="F65" s="11">
        <v>0</v>
      </c>
      <c r="G65" s="11">
        <v>21108.41</v>
      </c>
      <c r="H65" s="11">
        <v>50683.41</v>
      </c>
      <c r="I65" s="4"/>
      <c r="J65" s="5"/>
      <c r="K65" s="5"/>
      <c r="L65" s="5"/>
      <c r="M65" s="5"/>
      <c r="N65" s="5"/>
    </row>
    <row r="66" spans="1:14" ht="37.5" outlineLevel="3">
      <c r="A66" s="20">
        <v>50</v>
      </c>
      <c r="B66" s="10" t="s">
        <v>98</v>
      </c>
      <c r="C66" s="10" t="s">
        <v>99</v>
      </c>
      <c r="D66" s="11">
        <v>24634900</v>
      </c>
      <c r="E66" s="11">
        <v>2856700</v>
      </c>
      <c r="F66" s="11">
        <v>0</v>
      </c>
      <c r="G66" s="11">
        <v>2856700</v>
      </c>
      <c r="H66" s="11">
        <v>27491600</v>
      </c>
      <c r="I66" s="4"/>
      <c r="J66" s="5"/>
      <c r="K66" s="5"/>
      <c r="L66" s="5"/>
      <c r="M66" s="5"/>
      <c r="N66" s="5"/>
    </row>
    <row r="67" spans="1:14" ht="75" outlineLevel="3">
      <c r="A67" s="20">
        <v>51</v>
      </c>
      <c r="B67" s="10" t="s">
        <v>100</v>
      </c>
      <c r="C67" s="10" t="s">
        <v>101</v>
      </c>
      <c r="D67" s="11">
        <v>925948</v>
      </c>
      <c r="E67" s="11">
        <v>101000</v>
      </c>
      <c r="F67" s="11">
        <v>0</v>
      </c>
      <c r="G67" s="11">
        <v>101000</v>
      </c>
      <c r="H67" s="11">
        <v>1026948</v>
      </c>
      <c r="I67" s="4"/>
      <c r="J67" s="5"/>
      <c r="K67" s="5"/>
      <c r="L67" s="5"/>
      <c r="M67" s="5"/>
      <c r="N67" s="5"/>
    </row>
    <row r="68" spans="1:14" ht="37.5" outlineLevel="3">
      <c r="A68" s="20">
        <v>52</v>
      </c>
      <c r="B68" s="10" t="s">
        <v>102</v>
      </c>
      <c r="C68" s="10" t="s">
        <v>103</v>
      </c>
      <c r="D68" s="11">
        <v>26790.94</v>
      </c>
      <c r="E68" s="11">
        <v>-26790.94</v>
      </c>
      <c r="F68" s="11">
        <v>0</v>
      </c>
      <c r="G68" s="11">
        <v>-26790.94</v>
      </c>
      <c r="H68" s="11">
        <v>0</v>
      </c>
      <c r="I68" s="4"/>
      <c r="J68" s="5"/>
      <c r="K68" s="5"/>
      <c r="L68" s="5"/>
      <c r="M68" s="5"/>
      <c r="N68" s="5"/>
    </row>
    <row r="69" spans="1:14" ht="18.75" outlineLevel="1">
      <c r="A69" s="20">
        <v>53</v>
      </c>
      <c r="B69" s="16" t="s">
        <v>104</v>
      </c>
      <c r="C69" s="16" t="s">
        <v>105</v>
      </c>
      <c r="D69" s="14">
        <v>42112000</v>
      </c>
      <c r="E69" s="14">
        <v>1938000</v>
      </c>
      <c r="F69" s="14">
        <v>0</v>
      </c>
      <c r="G69" s="14">
        <v>1938000</v>
      </c>
      <c r="H69" s="14">
        <v>44050000</v>
      </c>
      <c r="I69" s="4"/>
      <c r="J69" s="5"/>
      <c r="K69" s="5"/>
      <c r="L69" s="5"/>
      <c r="M69" s="5"/>
      <c r="N69" s="5"/>
    </row>
    <row r="70" spans="1:14" ht="18.75" outlineLevel="3">
      <c r="A70" s="20">
        <v>54</v>
      </c>
      <c r="B70" s="10" t="s">
        <v>106</v>
      </c>
      <c r="C70" s="10" t="s">
        <v>107</v>
      </c>
      <c r="D70" s="11">
        <v>7000000</v>
      </c>
      <c r="E70" s="11">
        <v>1550000</v>
      </c>
      <c r="F70" s="11">
        <v>0</v>
      </c>
      <c r="G70" s="11">
        <v>1550000</v>
      </c>
      <c r="H70" s="11">
        <v>8550000</v>
      </c>
      <c r="I70" s="4"/>
      <c r="J70" s="5"/>
      <c r="K70" s="5"/>
      <c r="L70" s="5"/>
      <c r="M70" s="5"/>
      <c r="N70" s="5"/>
    </row>
    <row r="71" spans="1:14" ht="75" outlineLevel="3">
      <c r="A71" s="20">
        <v>55</v>
      </c>
      <c r="B71" s="12" t="s">
        <v>108</v>
      </c>
      <c r="C71" s="10" t="s">
        <v>109</v>
      </c>
      <c r="D71" s="11">
        <v>35112000</v>
      </c>
      <c r="E71" s="11">
        <v>388000</v>
      </c>
      <c r="F71" s="11">
        <v>0</v>
      </c>
      <c r="G71" s="11">
        <v>388000</v>
      </c>
      <c r="H71" s="11">
        <v>35500000</v>
      </c>
      <c r="I71" s="4"/>
      <c r="J71" s="5"/>
      <c r="K71" s="5"/>
      <c r="L71" s="5"/>
      <c r="M71" s="5"/>
      <c r="N71" s="5"/>
    </row>
    <row r="72" spans="1:14" ht="18.75" outlineLevel="1">
      <c r="A72" s="20">
        <v>56</v>
      </c>
      <c r="B72" s="16" t="s">
        <v>110</v>
      </c>
      <c r="C72" s="16" t="s">
        <v>111</v>
      </c>
      <c r="D72" s="14">
        <v>4103380</v>
      </c>
      <c r="E72" s="14">
        <v>62000</v>
      </c>
      <c r="F72" s="14">
        <v>0</v>
      </c>
      <c r="G72" s="14">
        <v>62000</v>
      </c>
      <c r="H72" s="14">
        <v>4165380</v>
      </c>
      <c r="I72" s="4"/>
      <c r="J72" s="5"/>
      <c r="K72" s="5"/>
      <c r="L72" s="5"/>
      <c r="M72" s="5"/>
      <c r="N72" s="5"/>
    </row>
    <row r="73" spans="1:14" ht="112.5" outlineLevel="3">
      <c r="A73" s="20">
        <v>57</v>
      </c>
      <c r="B73" s="12" t="s">
        <v>112</v>
      </c>
      <c r="C73" s="10" t="s">
        <v>113</v>
      </c>
      <c r="D73" s="11">
        <v>180000</v>
      </c>
      <c r="E73" s="11">
        <v>-130000</v>
      </c>
      <c r="F73" s="11">
        <v>0</v>
      </c>
      <c r="G73" s="11">
        <v>-130000</v>
      </c>
      <c r="H73" s="11">
        <v>50000</v>
      </c>
      <c r="I73" s="4"/>
      <c r="J73" s="5"/>
      <c r="K73" s="5"/>
      <c r="L73" s="5"/>
      <c r="M73" s="5"/>
      <c r="N73" s="5"/>
    </row>
    <row r="74" spans="1:14" ht="56.25" outlineLevel="3">
      <c r="A74" s="20">
        <v>58</v>
      </c>
      <c r="B74" s="10" t="s">
        <v>114</v>
      </c>
      <c r="C74" s="10" t="s">
        <v>115</v>
      </c>
      <c r="D74" s="11">
        <v>48000</v>
      </c>
      <c r="E74" s="11">
        <v>-18000</v>
      </c>
      <c r="F74" s="11">
        <v>0</v>
      </c>
      <c r="G74" s="11">
        <v>-18000</v>
      </c>
      <c r="H74" s="11">
        <v>30000</v>
      </c>
      <c r="I74" s="4"/>
      <c r="J74" s="5"/>
      <c r="K74" s="5"/>
      <c r="L74" s="5"/>
      <c r="M74" s="5"/>
      <c r="N74" s="5"/>
    </row>
    <row r="75" spans="1:14" ht="56.25" outlineLevel="3">
      <c r="A75" s="20">
        <v>59</v>
      </c>
      <c r="B75" s="10" t="s">
        <v>116</v>
      </c>
      <c r="C75" s="10" t="s">
        <v>117</v>
      </c>
      <c r="D75" s="11">
        <v>45000</v>
      </c>
      <c r="E75" s="11">
        <v>25000</v>
      </c>
      <c r="F75" s="11">
        <v>0</v>
      </c>
      <c r="G75" s="11">
        <v>25000</v>
      </c>
      <c r="H75" s="11">
        <v>70000</v>
      </c>
      <c r="I75" s="4"/>
      <c r="J75" s="5"/>
      <c r="K75" s="5"/>
      <c r="L75" s="5"/>
      <c r="M75" s="5"/>
      <c r="N75" s="5"/>
    </row>
    <row r="76" spans="1:14" ht="18.75" outlineLevel="3">
      <c r="A76" s="20">
        <v>60</v>
      </c>
      <c r="B76" s="10" t="s">
        <v>118</v>
      </c>
      <c r="C76" s="10" t="s">
        <v>119</v>
      </c>
      <c r="D76" s="11">
        <v>35000</v>
      </c>
      <c r="E76" s="11">
        <v>50000</v>
      </c>
      <c r="F76" s="11">
        <v>0</v>
      </c>
      <c r="G76" s="11">
        <v>50000</v>
      </c>
      <c r="H76" s="11">
        <v>85000</v>
      </c>
      <c r="I76" s="4"/>
      <c r="J76" s="5"/>
      <c r="K76" s="5"/>
      <c r="L76" s="5"/>
      <c r="M76" s="5"/>
      <c r="N76" s="5"/>
    </row>
    <row r="77" spans="1:14" ht="37.5" outlineLevel="3">
      <c r="A77" s="20">
        <v>61</v>
      </c>
      <c r="B77" s="10" t="s">
        <v>120</v>
      </c>
      <c r="C77" s="10" t="s">
        <v>121</v>
      </c>
      <c r="D77" s="11">
        <v>449180</v>
      </c>
      <c r="E77" s="11">
        <v>0</v>
      </c>
      <c r="F77" s="11">
        <v>0</v>
      </c>
      <c r="G77" s="11">
        <v>0</v>
      </c>
      <c r="H77" s="11">
        <v>449180</v>
      </c>
      <c r="I77" s="4"/>
      <c r="J77" s="5"/>
      <c r="K77" s="5"/>
      <c r="L77" s="5"/>
      <c r="M77" s="5"/>
      <c r="N77" s="5"/>
    </row>
    <row r="78" spans="1:14" ht="56.25" outlineLevel="3">
      <c r="A78" s="20">
        <v>62</v>
      </c>
      <c r="B78" s="10" t="s">
        <v>122</v>
      </c>
      <c r="C78" s="10" t="s">
        <v>123</v>
      </c>
      <c r="D78" s="11">
        <v>200000</v>
      </c>
      <c r="E78" s="11">
        <v>70000</v>
      </c>
      <c r="F78" s="11">
        <v>0</v>
      </c>
      <c r="G78" s="11">
        <v>70000</v>
      </c>
      <c r="H78" s="11">
        <v>270000</v>
      </c>
      <c r="I78" s="4"/>
      <c r="J78" s="5"/>
      <c r="K78" s="5"/>
      <c r="L78" s="5"/>
      <c r="M78" s="5"/>
      <c r="N78" s="5"/>
    </row>
    <row r="79" spans="1:14" ht="37.5" outlineLevel="3">
      <c r="A79" s="20">
        <v>63</v>
      </c>
      <c r="B79" s="10" t="s">
        <v>124</v>
      </c>
      <c r="C79" s="10" t="s">
        <v>125</v>
      </c>
      <c r="D79" s="11">
        <v>120000</v>
      </c>
      <c r="E79" s="11">
        <v>-105000</v>
      </c>
      <c r="F79" s="11">
        <v>0</v>
      </c>
      <c r="G79" s="11">
        <v>-105000</v>
      </c>
      <c r="H79" s="11">
        <v>15000</v>
      </c>
      <c r="I79" s="4"/>
      <c r="J79" s="5"/>
      <c r="K79" s="5"/>
      <c r="L79" s="5"/>
      <c r="M79" s="5"/>
      <c r="N79" s="5"/>
    </row>
    <row r="80" spans="1:14" ht="56.25" outlineLevel="3">
      <c r="A80" s="20">
        <v>64</v>
      </c>
      <c r="B80" s="10" t="s">
        <v>126</v>
      </c>
      <c r="C80" s="10" t="s">
        <v>127</v>
      </c>
      <c r="D80" s="11">
        <v>520000</v>
      </c>
      <c r="E80" s="11">
        <v>-120000</v>
      </c>
      <c r="F80" s="11">
        <v>0</v>
      </c>
      <c r="G80" s="11">
        <v>-120000</v>
      </c>
      <c r="H80" s="11">
        <v>400000</v>
      </c>
      <c r="I80" s="4"/>
      <c r="J80" s="5"/>
      <c r="K80" s="5"/>
      <c r="L80" s="5"/>
      <c r="M80" s="5"/>
      <c r="N80" s="5"/>
    </row>
    <row r="81" spans="1:14" ht="56.25" outlineLevel="3">
      <c r="A81" s="20">
        <v>65</v>
      </c>
      <c r="B81" s="10" t="s">
        <v>128</v>
      </c>
      <c r="C81" s="10" t="s">
        <v>129</v>
      </c>
      <c r="D81" s="11">
        <v>50000</v>
      </c>
      <c r="E81" s="11">
        <v>40000</v>
      </c>
      <c r="F81" s="11">
        <v>0</v>
      </c>
      <c r="G81" s="11">
        <v>40000</v>
      </c>
      <c r="H81" s="11">
        <v>90000</v>
      </c>
      <c r="I81" s="4"/>
      <c r="J81" s="5"/>
      <c r="K81" s="5"/>
      <c r="L81" s="5"/>
      <c r="M81" s="5"/>
      <c r="N81" s="5"/>
    </row>
    <row r="82" spans="1:14" ht="37.5" outlineLevel="3">
      <c r="A82" s="20">
        <v>66</v>
      </c>
      <c r="B82" s="10" t="s">
        <v>130</v>
      </c>
      <c r="C82" s="10" t="s">
        <v>131</v>
      </c>
      <c r="D82" s="11">
        <v>2456200</v>
      </c>
      <c r="E82" s="11">
        <v>250000</v>
      </c>
      <c r="F82" s="11">
        <v>0</v>
      </c>
      <c r="G82" s="11">
        <v>250000</v>
      </c>
      <c r="H82" s="11">
        <v>2706200</v>
      </c>
      <c r="I82" s="4"/>
      <c r="J82" s="5"/>
      <c r="K82" s="5"/>
      <c r="L82" s="5"/>
      <c r="M82" s="5"/>
      <c r="N82" s="5"/>
    </row>
    <row r="83" spans="1:14" ht="18.75" outlineLevel="1">
      <c r="A83" s="20">
        <v>67</v>
      </c>
      <c r="B83" s="16" t="s">
        <v>132</v>
      </c>
      <c r="C83" s="16" t="s">
        <v>133</v>
      </c>
      <c r="D83" s="14">
        <v>1694321.02</v>
      </c>
      <c r="E83" s="14">
        <v>68771.19</v>
      </c>
      <c r="F83" s="14">
        <v>0</v>
      </c>
      <c r="G83" s="14">
        <v>68771.19</v>
      </c>
      <c r="H83" s="14">
        <v>1763092.21</v>
      </c>
      <c r="I83" s="4"/>
      <c r="J83" s="5"/>
      <c r="K83" s="5"/>
      <c r="L83" s="5"/>
      <c r="M83" s="5"/>
      <c r="N83" s="5"/>
    </row>
    <row r="84" spans="1:14" ht="18.75" outlineLevel="2">
      <c r="A84" s="20">
        <v>68</v>
      </c>
      <c r="B84" s="10" t="s">
        <v>134</v>
      </c>
      <c r="C84" s="10" t="s">
        <v>136</v>
      </c>
      <c r="D84" s="11">
        <v>1694321.02</v>
      </c>
      <c r="E84" s="11">
        <v>68771.19</v>
      </c>
      <c r="F84" s="11">
        <v>0</v>
      </c>
      <c r="G84" s="11">
        <v>68771.19</v>
      </c>
      <c r="H84" s="11">
        <v>1763092.21</v>
      </c>
      <c r="I84" s="4"/>
      <c r="J84" s="5"/>
      <c r="K84" s="5"/>
      <c r="L84" s="5"/>
      <c r="M84" s="5"/>
      <c r="N84" s="5"/>
    </row>
    <row r="85" spans="1:14" ht="18.75" hidden="1" outlineLevel="3">
      <c r="A85" s="20">
        <v>69</v>
      </c>
      <c r="B85" s="10" t="s">
        <v>135</v>
      </c>
      <c r="C85" s="10" t="s">
        <v>136</v>
      </c>
      <c r="D85" s="11">
        <v>515000</v>
      </c>
      <c r="E85" s="11">
        <v>300000</v>
      </c>
      <c r="F85" s="11">
        <v>0</v>
      </c>
      <c r="G85" s="11">
        <v>300000</v>
      </c>
      <c r="H85" s="11">
        <v>815000</v>
      </c>
      <c r="I85" s="4"/>
      <c r="J85" s="5"/>
      <c r="K85" s="5"/>
      <c r="L85" s="5"/>
      <c r="M85" s="5"/>
      <c r="N85" s="5"/>
    </row>
    <row r="86" spans="1:14" ht="18.75" hidden="1" outlineLevel="3">
      <c r="A86" s="20">
        <v>70</v>
      </c>
      <c r="B86" s="10" t="s">
        <v>135</v>
      </c>
      <c r="C86" s="10" t="s">
        <v>137</v>
      </c>
      <c r="D86" s="11">
        <v>0</v>
      </c>
      <c r="E86" s="11">
        <v>7498.19</v>
      </c>
      <c r="F86" s="11">
        <v>0</v>
      </c>
      <c r="G86" s="11">
        <v>7498.19</v>
      </c>
      <c r="H86" s="11">
        <v>7498.19</v>
      </c>
      <c r="I86" s="4"/>
      <c r="J86" s="5"/>
      <c r="K86" s="5"/>
      <c r="L86" s="5"/>
      <c r="M86" s="5"/>
      <c r="N86" s="5"/>
    </row>
    <row r="87" spans="1:14" ht="18.75" hidden="1" outlineLevel="3">
      <c r="A87" s="20">
        <v>71</v>
      </c>
      <c r="B87" s="10" t="s">
        <v>138</v>
      </c>
      <c r="C87" s="10" t="s">
        <v>139</v>
      </c>
      <c r="D87" s="11">
        <v>0</v>
      </c>
      <c r="E87" s="11">
        <v>-50965.99</v>
      </c>
      <c r="F87" s="11">
        <v>0</v>
      </c>
      <c r="G87" s="11">
        <v>-50965.99</v>
      </c>
      <c r="H87" s="11">
        <v>-50965.99</v>
      </c>
      <c r="I87" s="4"/>
      <c r="J87" s="5"/>
      <c r="K87" s="5"/>
      <c r="L87" s="5"/>
      <c r="M87" s="5"/>
      <c r="N87" s="5"/>
    </row>
    <row r="88" spans="1:14" ht="18.75" hidden="1" outlineLevel="3">
      <c r="A88" s="20">
        <v>72</v>
      </c>
      <c r="B88" s="10" t="s">
        <v>138</v>
      </c>
      <c r="C88" s="10" t="s">
        <v>140</v>
      </c>
      <c r="D88" s="11">
        <v>0.02</v>
      </c>
      <c r="E88" s="11">
        <v>-187761.01</v>
      </c>
      <c r="F88" s="11">
        <v>0</v>
      </c>
      <c r="G88" s="11">
        <v>-187761.01</v>
      </c>
      <c r="H88" s="11">
        <v>-187760.99</v>
      </c>
      <c r="I88" s="4"/>
      <c r="J88" s="5"/>
      <c r="K88" s="5"/>
      <c r="L88" s="5"/>
      <c r="M88" s="5"/>
      <c r="N88" s="5"/>
    </row>
    <row r="89" spans="1:14" ht="18.75" hidden="1" outlineLevel="3">
      <c r="A89" s="20">
        <v>73</v>
      </c>
      <c r="B89" s="10" t="s">
        <v>138</v>
      </c>
      <c r="C89" s="10" t="s">
        <v>141</v>
      </c>
      <c r="D89" s="11">
        <v>1179321</v>
      </c>
      <c r="E89" s="11">
        <v>0</v>
      </c>
      <c r="F89" s="11">
        <v>0</v>
      </c>
      <c r="G89" s="11">
        <v>0</v>
      </c>
      <c r="H89" s="11">
        <v>1179321</v>
      </c>
      <c r="I89" s="4"/>
      <c r="J89" s="5"/>
      <c r="K89" s="5"/>
      <c r="L89" s="5"/>
      <c r="M89" s="5"/>
      <c r="N89" s="5"/>
    </row>
    <row r="90" spans="1:14" ht="18.75" collapsed="1">
      <c r="A90" s="20">
        <v>69</v>
      </c>
      <c r="B90" s="16" t="s">
        <v>142</v>
      </c>
      <c r="C90" s="16" t="s">
        <v>143</v>
      </c>
      <c r="D90" s="14">
        <v>2420167223.9099998</v>
      </c>
      <c r="E90" s="14">
        <v>2493870.4</v>
      </c>
      <c r="F90" s="14">
        <v>2633352.46</v>
      </c>
      <c r="G90" s="14">
        <v>-139482.06</v>
      </c>
      <c r="H90" s="14">
        <v>2422661094.3099999</v>
      </c>
      <c r="I90" s="4"/>
      <c r="J90" s="5"/>
      <c r="K90" s="5"/>
      <c r="L90" s="5"/>
      <c r="M90" s="5"/>
      <c r="N90" s="5"/>
    </row>
    <row r="91" spans="1:14" ht="37.5" outlineLevel="1">
      <c r="A91" s="20">
        <v>70</v>
      </c>
      <c r="B91" s="16" t="s">
        <v>144</v>
      </c>
      <c r="C91" s="16" t="s">
        <v>145</v>
      </c>
      <c r="D91" s="14">
        <v>2424796238.2800002</v>
      </c>
      <c r="E91" s="14">
        <v>1640850.65</v>
      </c>
      <c r="F91" s="14">
        <v>1640850.65</v>
      </c>
      <c r="G91" s="14">
        <v>0</v>
      </c>
      <c r="H91" s="14">
        <v>2426437088.9299998</v>
      </c>
      <c r="I91" s="4"/>
      <c r="J91" s="5"/>
      <c r="K91" s="5"/>
      <c r="L91" s="5"/>
      <c r="M91" s="5"/>
      <c r="N91" s="5"/>
    </row>
    <row r="92" spans="1:14" ht="18.75" outlineLevel="2">
      <c r="A92" s="20">
        <v>71</v>
      </c>
      <c r="B92" s="16" t="s">
        <v>146</v>
      </c>
      <c r="C92" s="16" t="s">
        <v>147</v>
      </c>
      <c r="D92" s="14">
        <v>1113909200</v>
      </c>
      <c r="E92" s="14">
        <v>0</v>
      </c>
      <c r="F92" s="14">
        <v>0</v>
      </c>
      <c r="G92" s="14">
        <v>0</v>
      </c>
      <c r="H92" s="14">
        <v>1113909200</v>
      </c>
      <c r="I92" s="4"/>
      <c r="J92" s="5"/>
      <c r="K92" s="5"/>
      <c r="L92" s="5"/>
      <c r="M92" s="5"/>
      <c r="N92" s="5"/>
    </row>
    <row r="93" spans="1:14" ht="18.75" outlineLevel="3">
      <c r="A93" s="20">
        <v>72</v>
      </c>
      <c r="B93" s="10" t="s">
        <v>148</v>
      </c>
      <c r="C93" s="10" t="s">
        <v>149</v>
      </c>
      <c r="D93" s="11">
        <v>8731200</v>
      </c>
      <c r="E93" s="11">
        <v>0</v>
      </c>
      <c r="F93" s="11">
        <v>0</v>
      </c>
      <c r="G93" s="11">
        <v>0</v>
      </c>
      <c r="H93" s="11">
        <v>8731200</v>
      </c>
      <c r="I93" s="4"/>
      <c r="J93" s="5"/>
      <c r="K93" s="5"/>
      <c r="L93" s="5"/>
      <c r="M93" s="5"/>
      <c r="N93" s="5"/>
    </row>
    <row r="94" spans="1:14" ht="18.75" outlineLevel="3">
      <c r="A94" s="20">
        <v>73</v>
      </c>
      <c r="B94" s="10" t="s">
        <v>150</v>
      </c>
      <c r="C94" s="10" t="s">
        <v>151</v>
      </c>
      <c r="D94" s="11">
        <v>1105178000</v>
      </c>
      <c r="E94" s="11">
        <v>0</v>
      </c>
      <c r="F94" s="11">
        <v>0</v>
      </c>
      <c r="G94" s="11">
        <v>0</v>
      </c>
      <c r="H94" s="11">
        <v>1105178000</v>
      </c>
      <c r="I94" s="4"/>
      <c r="J94" s="5"/>
      <c r="K94" s="5"/>
      <c r="L94" s="5"/>
      <c r="M94" s="5"/>
      <c r="N94" s="5"/>
    </row>
    <row r="95" spans="1:14" ht="37.5" outlineLevel="2">
      <c r="A95" s="20">
        <v>74</v>
      </c>
      <c r="B95" s="16" t="s">
        <v>152</v>
      </c>
      <c r="C95" s="16" t="s">
        <v>153</v>
      </c>
      <c r="D95" s="14">
        <v>302313603.97000003</v>
      </c>
      <c r="E95" s="14">
        <v>3370774</v>
      </c>
      <c r="F95" s="14">
        <v>3370774</v>
      </c>
      <c r="G95" s="14">
        <v>0</v>
      </c>
      <c r="H95" s="14">
        <v>305684377.97000003</v>
      </c>
      <c r="I95" s="4"/>
      <c r="J95" s="5"/>
      <c r="K95" s="5"/>
      <c r="L95" s="5"/>
      <c r="M95" s="5"/>
      <c r="N95" s="5"/>
    </row>
    <row r="96" spans="1:14" ht="105.75" customHeight="1" outlineLevel="3">
      <c r="A96" s="20">
        <v>75</v>
      </c>
      <c r="B96" s="12" t="s">
        <v>154</v>
      </c>
      <c r="C96" s="10" t="s">
        <v>155</v>
      </c>
      <c r="D96" s="11">
        <v>15181054.289999999</v>
      </c>
      <c r="E96" s="11">
        <v>0</v>
      </c>
      <c r="F96" s="11">
        <v>0</v>
      </c>
      <c r="G96" s="11">
        <v>0</v>
      </c>
      <c r="H96" s="11">
        <v>15181054.289999999</v>
      </c>
      <c r="I96" s="4"/>
      <c r="J96" s="5"/>
      <c r="K96" s="5"/>
      <c r="L96" s="5"/>
      <c r="M96" s="5"/>
      <c r="N96" s="5"/>
    </row>
    <row r="97" spans="1:14" ht="92.25" customHeight="1" outlineLevel="3">
      <c r="A97" s="20">
        <v>76</v>
      </c>
      <c r="B97" s="12" t="s">
        <v>156</v>
      </c>
      <c r="C97" s="10" t="s">
        <v>157</v>
      </c>
      <c r="D97" s="11">
        <v>3177272.26</v>
      </c>
      <c r="E97" s="11">
        <v>0</v>
      </c>
      <c r="F97" s="11">
        <v>0</v>
      </c>
      <c r="G97" s="11">
        <v>0</v>
      </c>
      <c r="H97" s="11">
        <v>3177272.26</v>
      </c>
      <c r="I97" s="4"/>
      <c r="J97" s="5"/>
      <c r="K97" s="5"/>
      <c r="L97" s="5"/>
      <c r="M97" s="5"/>
      <c r="N97" s="5"/>
    </row>
    <row r="98" spans="1:14" ht="147" customHeight="1" outlineLevel="3">
      <c r="A98" s="20">
        <v>77</v>
      </c>
      <c r="B98" s="12" t="s">
        <v>158</v>
      </c>
      <c r="C98" s="10" t="s">
        <v>159</v>
      </c>
      <c r="D98" s="11">
        <v>1182957.42</v>
      </c>
      <c r="E98" s="11">
        <v>0</v>
      </c>
      <c r="F98" s="11">
        <v>0</v>
      </c>
      <c r="G98" s="11">
        <v>0</v>
      </c>
      <c r="H98" s="11">
        <v>1182957.42</v>
      </c>
      <c r="I98" s="4"/>
      <c r="J98" s="5"/>
      <c r="K98" s="5"/>
      <c r="L98" s="5"/>
      <c r="M98" s="5"/>
      <c r="N98" s="5"/>
    </row>
    <row r="99" spans="1:14" ht="161.25" customHeight="1" outlineLevel="3">
      <c r="A99" s="20">
        <v>78</v>
      </c>
      <c r="B99" s="12" t="s">
        <v>160</v>
      </c>
      <c r="C99" s="10" t="s">
        <v>161</v>
      </c>
      <c r="D99" s="11">
        <v>500000</v>
      </c>
      <c r="E99" s="11">
        <v>0</v>
      </c>
      <c r="F99" s="11">
        <v>0</v>
      </c>
      <c r="G99" s="11">
        <v>0</v>
      </c>
      <c r="H99" s="11">
        <v>500000</v>
      </c>
      <c r="I99" s="4"/>
      <c r="J99" s="5"/>
      <c r="K99" s="5"/>
      <c r="L99" s="5"/>
      <c r="M99" s="5"/>
      <c r="N99" s="5"/>
    </row>
    <row r="100" spans="1:14" ht="75.75" customHeight="1" outlineLevel="3">
      <c r="A100" s="20">
        <v>79</v>
      </c>
      <c r="B100" s="10" t="s">
        <v>162</v>
      </c>
      <c r="C100" s="10" t="s">
        <v>163</v>
      </c>
      <c r="D100" s="11">
        <v>113000</v>
      </c>
      <c r="E100" s="11">
        <v>0</v>
      </c>
      <c r="F100" s="11">
        <v>0</v>
      </c>
      <c r="G100" s="11">
        <v>0</v>
      </c>
      <c r="H100" s="11">
        <v>113000</v>
      </c>
      <c r="I100" s="4"/>
      <c r="J100" s="5"/>
      <c r="K100" s="5"/>
      <c r="L100" s="5"/>
      <c r="M100" s="5"/>
      <c r="N100" s="5"/>
    </row>
    <row r="101" spans="1:14" ht="84" customHeight="1" outlineLevel="3">
      <c r="A101" s="20">
        <v>80</v>
      </c>
      <c r="B101" s="10" t="s">
        <v>164</v>
      </c>
      <c r="C101" s="10" t="s">
        <v>165</v>
      </c>
      <c r="D101" s="11">
        <v>44800</v>
      </c>
      <c r="E101" s="11">
        <v>0</v>
      </c>
      <c r="F101" s="11">
        <v>0</v>
      </c>
      <c r="G101" s="11">
        <v>0</v>
      </c>
      <c r="H101" s="11">
        <v>44800</v>
      </c>
      <c r="I101" s="4"/>
      <c r="J101" s="5"/>
      <c r="K101" s="5"/>
      <c r="L101" s="5"/>
      <c r="M101" s="5"/>
      <c r="N101" s="5"/>
    </row>
    <row r="102" spans="1:14" ht="51" customHeight="1" outlineLevel="3">
      <c r="A102" s="20">
        <v>81</v>
      </c>
      <c r="B102" s="10" t="s">
        <v>166</v>
      </c>
      <c r="C102" s="10" t="s">
        <v>167</v>
      </c>
      <c r="D102" s="11">
        <v>509400</v>
      </c>
      <c r="E102" s="11">
        <v>0</v>
      </c>
      <c r="F102" s="11">
        <v>0</v>
      </c>
      <c r="G102" s="11">
        <v>0</v>
      </c>
      <c r="H102" s="11">
        <v>509400</v>
      </c>
      <c r="I102" s="4"/>
      <c r="J102" s="5"/>
      <c r="K102" s="5"/>
      <c r="L102" s="5"/>
      <c r="M102" s="5"/>
      <c r="N102" s="5"/>
    </row>
    <row r="103" spans="1:14" ht="96.75" customHeight="1" outlineLevel="3">
      <c r="A103" s="20">
        <v>82</v>
      </c>
      <c r="B103" s="12" t="s">
        <v>168</v>
      </c>
      <c r="C103" s="10" t="s">
        <v>169</v>
      </c>
      <c r="D103" s="11">
        <v>3120400</v>
      </c>
      <c r="E103" s="11">
        <v>0</v>
      </c>
      <c r="F103" s="11">
        <v>0</v>
      </c>
      <c r="G103" s="11">
        <v>0</v>
      </c>
      <c r="H103" s="11">
        <v>3120400</v>
      </c>
      <c r="I103" s="4"/>
      <c r="J103" s="5"/>
      <c r="K103" s="5"/>
      <c r="L103" s="5"/>
      <c r="M103" s="5"/>
      <c r="N103" s="5"/>
    </row>
    <row r="104" spans="1:14" ht="135.75" customHeight="1" outlineLevel="3">
      <c r="A104" s="20">
        <v>83</v>
      </c>
      <c r="B104" s="12" t="s">
        <v>170</v>
      </c>
      <c r="C104" s="10" t="s">
        <v>171</v>
      </c>
      <c r="D104" s="11">
        <v>4545500</v>
      </c>
      <c r="E104" s="11">
        <v>0</v>
      </c>
      <c r="F104" s="11">
        <v>0</v>
      </c>
      <c r="G104" s="11">
        <v>0</v>
      </c>
      <c r="H104" s="11">
        <v>4545500</v>
      </c>
      <c r="I104" s="4"/>
      <c r="J104" s="5"/>
      <c r="K104" s="5"/>
      <c r="L104" s="5"/>
      <c r="M104" s="5"/>
      <c r="N104" s="5"/>
    </row>
    <row r="105" spans="1:14" ht="122.25" customHeight="1" outlineLevel="3">
      <c r="A105" s="20">
        <v>84</v>
      </c>
      <c r="B105" s="12" t="s">
        <v>172</v>
      </c>
      <c r="C105" s="10" t="s">
        <v>173</v>
      </c>
      <c r="D105" s="11">
        <v>434200</v>
      </c>
      <c r="E105" s="11">
        <v>0</v>
      </c>
      <c r="F105" s="11">
        <v>0</v>
      </c>
      <c r="G105" s="11">
        <v>0</v>
      </c>
      <c r="H105" s="11">
        <v>434200</v>
      </c>
      <c r="I105" s="4"/>
      <c r="J105" s="5"/>
      <c r="K105" s="5"/>
      <c r="L105" s="5"/>
      <c r="M105" s="5"/>
      <c r="N105" s="5"/>
    </row>
    <row r="106" spans="1:14" ht="45" customHeight="1" outlineLevel="3">
      <c r="A106" s="20">
        <v>85</v>
      </c>
      <c r="B106" s="10" t="s">
        <v>174</v>
      </c>
      <c r="C106" s="10" t="s">
        <v>175</v>
      </c>
      <c r="D106" s="11">
        <v>29970000</v>
      </c>
      <c r="E106" s="11">
        <v>0</v>
      </c>
      <c r="F106" s="11">
        <v>0</v>
      </c>
      <c r="G106" s="11">
        <v>0</v>
      </c>
      <c r="H106" s="11">
        <v>29970000</v>
      </c>
      <c r="I106" s="4"/>
      <c r="J106" s="5"/>
      <c r="K106" s="5"/>
      <c r="L106" s="5"/>
      <c r="M106" s="5"/>
      <c r="N106" s="5"/>
    </row>
    <row r="107" spans="1:14" ht="28.5" customHeight="1" outlineLevel="3">
      <c r="A107" s="20">
        <v>86</v>
      </c>
      <c r="B107" s="10" t="s">
        <v>176</v>
      </c>
      <c r="C107" s="10" t="s">
        <v>177</v>
      </c>
      <c r="D107" s="11">
        <v>1932900</v>
      </c>
      <c r="E107" s="11">
        <v>0</v>
      </c>
      <c r="F107" s="11">
        <v>0</v>
      </c>
      <c r="G107" s="11">
        <v>0</v>
      </c>
      <c r="H107" s="11">
        <v>1932900</v>
      </c>
      <c r="I107" s="4"/>
      <c r="J107" s="5"/>
      <c r="K107" s="5"/>
      <c r="L107" s="5"/>
      <c r="M107" s="5"/>
      <c r="N107" s="5"/>
    </row>
    <row r="108" spans="1:14" ht="99" customHeight="1" outlineLevel="3">
      <c r="A108" s="20">
        <v>87</v>
      </c>
      <c r="B108" s="12" t="s">
        <v>178</v>
      </c>
      <c r="C108" s="10" t="s">
        <v>179</v>
      </c>
      <c r="D108" s="11">
        <v>1650000</v>
      </c>
      <c r="E108" s="11">
        <v>0</v>
      </c>
      <c r="F108" s="11">
        <v>0</v>
      </c>
      <c r="G108" s="11">
        <v>0</v>
      </c>
      <c r="H108" s="11">
        <v>1650000</v>
      </c>
      <c r="I108" s="4"/>
      <c r="J108" s="5"/>
      <c r="K108" s="5"/>
      <c r="L108" s="5"/>
      <c r="M108" s="5"/>
      <c r="N108" s="5"/>
    </row>
    <row r="109" spans="1:14" ht="112.5" customHeight="1" outlineLevel="3">
      <c r="A109" s="20">
        <v>88</v>
      </c>
      <c r="B109" s="12" t="s">
        <v>180</v>
      </c>
      <c r="C109" s="10" t="s">
        <v>181</v>
      </c>
      <c r="D109" s="11">
        <v>300000</v>
      </c>
      <c r="E109" s="11">
        <v>0</v>
      </c>
      <c r="F109" s="11">
        <v>0</v>
      </c>
      <c r="G109" s="11">
        <v>0</v>
      </c>
      <c r="H109" s="11">
        <v>300000</v>
      </c>
      <c r="I109" s="4"/>
      <c r="J109" s="5"/>
      <c r="K109" s="5"/>
      <c r="L109" s="5"/>
      <c r="M109" s="5"/>
      <c r="N109" s="5"/>
    </row>
    <row r="110" spans="1:14" ht="131.25" customHeight="1" outlineLevel="3">
      <c r="A110" s="20">
        <v>89</v>
      </c>
      <c r="B110" s="12" t="s">
        <v>182</v>
      </c>
      <c r="C110" s="10" t="s">
        <v>183</v>
      </c>
      <c r="D110" s="11">
        <v>2050000</v>
      </c>
      <c r="E110" s="11">
        <v>0</v>
      </c>
      <c r="F110" s="11">
        <v>0</v>
      </c>
      <c r="G110" s="11">
        <v>0</v>
      </c>
      <c r="H110" s="11">
        <v>2050000</v>
      </c>
      <c r="I110" s="4"/>
      <c r="J110" s="5"/>
      <c r="K110" s="5"/>
      <c r="L110" s="5"/>
      <c r="M110" s="5"/>
      <c r="N110" s="5"/>
    </row>
    <row r="111" spans="1:14" ht="105.75" customHeight="1" outlineLevel="3">
      <c r="A111" s="20">
        <v>90</v>
      </c>
      <c r="B111" s="12" t="s">
        <v>184</v>
      </c>
      <c r="C111" s="10" t="s">
        <v>185</v>
      </c>
      <c r="D111" s="11">
        <v>1250000</v>
      </c>
      <c r="E111" s="11">
        <v>0</v>
      </c>
      <c r="F111" s="11">
        <v>0</v>
      </c>
      <c r="G111" s="11">
        <v>0</v>
      </c>
      <c r="H111" s="11">
        <v>1250000</v>
      </c>
      <c r="I111" s="4"/>
      <c r="J111" s="5"/>
      <c r="K111" s="5"/>
      <c r="L111" s="5"/>
      <c r="M111" s="5"/>
      <c r="N111" s="5"/>
    </row>
    <row r="112" spans="1:14" ht="127.5" customHeight="1" outlineLevel="3">
      <c r="A112" s="20">
        <v>91</v>
      </c>
      <c r="B112" s="12" t="s">
        <v>186</v>
      </c>
      <c r="C112" s="10" t="s">
        <v>187</v>
      </c>
      <c r="D112" s="11">
        <v>5392050</v>
      </c>
      <c r="E112" s="11">
        <v>0</v>
      </c>
      <c r="F112" s="11">
        <v>0</v>
      </c>
      <c r="G112" s="11">
        <v>0</v>
      </c>
      <c r="H112" s="11">
        <v>5392050</v>
      </c>
      <c r="I112" s="4"/>
      <c r="J112" s="5"/>
      <c r="K112" s="5"/>
      <c r="L112" s="5"/>
      <c r="M112" s="5"/>
      <c r="N112" s="5"/>
    </row>
    <row r="113" spans="1:14" ht="171" customHeight="1" outlineLevel="3">
      <c r="A113" s="20">
        <v>92</v>
      </c>
      <c r="B113" s="12" t="s">
        <v>188</v>
      </c>
      <c r="C113" s="10" t="s">
        <v>189</v>
      </c>
      <c r="D113" s="11">
        <v>10622400</v>
      </c>
      <c r="E113" s="11">
        <v>0</v>
      </c>
      <c r="F113" s="11">
        <v>0</v>
      </c>
      <c r="G113" s="11">
        <v>0</v>
      </c>
      <c r="H113" s="11">
        <v>10622400</v>
      </c>
      <c r="I113" s="4"/>
      <c r="J113" s="5"/>
      <c r="K113" s="5"/>
      <c r="L113" s="5"/>
      <c r="M113" s="5"/>
      <c r="N113" s="5"/>
    </row>
    <row r="114" spans="1:14" ht="105" customHeight="1" outlineLevel="3">
      <c r="A114" s="20">
        <v>93</v>
      </c>
      <c r="B114" s="12" t="s">
        <v>190</v>
      </c>
      <c r="C114" s="10" t="s">
        <v>191</v>
      </c>
      <c r="D114" s="11">
        <v>639800</v>
      </c>
      <c r="E114" s="11">
        <v>0</v>
      </c>
      <c r="F114" s="11">
        <v>0</v>
      </c>
      <c r="G114" s="11">
        <v>0</v>
      </c>
      <c r="H114" s="11">
        <v>639800</v>
      </c>
      <c r="I114" s="4"/>
      <c r="J114" s="5"/>
      <c r="K114" s="5"/>
      <c r="L114" s="5"/>
      <c r="M114" s="5"/>
      <c r="N114" s="5"/>
    </row>
    <row r="115" spans="1:14" ht="99.75" customHeight="1" outlineLevel="3">
      <c r="A115" s="20">
        <v>94</v>
      </c>
      <c r="B115" s="12" t="s">
        <v>192</v>
      </c>
      <c r="C115" s="10" t="s">
        <v>193</v>
      </c>
      <c r="D115" s="11">
        <v>46800</v>
      </c>
      <c r="E115" s="11">
        <v>0</v>
      </c>
      <c r="F115" s="11">
        <v>0</v>
      </c>
      <c r="G115" s="11">
        <v>0</v>
      </c>
      <c r="H115" s="11">
        <v>46800</v>
      </c>
      <c r="I115" s="4"/>
      <c r="J115" s="5"/>
      <c r="K115" s="5"/>
      <c r="L115" s="5"/>
      <c r="M115" s="5"/>
      <c r="N115" s="5"/>
    </row>
    <row r="116" spans="1:14" ht="83.25" customHeight="1" outlineLevel="3">
      <c r="A116" s="20">
        <v>95</v>
      </c>
      <c r="B116" s="10" t="s">
        <v>194</v>
      </c>
      <c r="C116" s="10" t="s">
        <v>195</v>
      </c>
      <c r="D116" s="11">
        <v>0</v>
      </c>
      <c r="E116" s="11">
        <v>651000</v>
      </c>
      <c r="F116" s="11">
        <v>651000</v>
      </c>
      <c r="G116" s="11">
        <v>0</v>
      </c>
      <c r="H116" s="11">
        <v>651000</v>
      </c>
      <c r="I116" s="4"/>
      <c r="J116" s="5"/>
      <c r="K116" s="5"/>
      <c r="L116" s="5"/>
      <c r="M116" s="5"/>
      <c r="N116" s="5"/>
    </row>
    <row r="117" spans="1:14" ht="87" customHeight="1" outlineLevel="3">
      <c r="A117" s="20">
        <v>96</v>
      </c>
      <c r="B117" s="12" t="s">
        <v>196</v>
      </c>
      <c r="C117" s="10" t="s">
        <v>197</v>
      </c>
      <c r="D117" s="11">
        <v>15635900</v>
      </c>
      <c r="E117" s="11">
        <v>0</v>
      </c>
      <c r="F117" s="11">
        <v>0</v>
      </c>
      <c r="G117" s="11">
        <v>0</v>
      </c>
      <c r="H117" s="11">
        <v>15635900</v>
      </c>
      <c r="I117" s="4"/>
      <c r="J117" s="5"/>
      <c r="K117" s="5"/>
      <c r="L117" s="5"/>
      <c r="M117" s="5"/>
      <c r="N117" s="5"/>
    </row>
    <row r="118" spans="1:14" ht="159.75" customHeight="1" outlineLevel="3">
      <c r="A118" s="20">
        <v>97</v>
      </c>
      <c r="B118" s="12" t="s">
        <v>198</v>
      </c>
      <c r="C118" s="10" t="s">
        <v>199</v>
      </c>
      <c r="D118" s="11">
        <v>0</v>
      </c>
      <c r="E118" s="11">
        <v>3289674</v>
      </c>
      <c r="F118" s="11">
        <v>3289674</v>
      </c>
      <c r="G118" s="11">
        <v>0</v>
      </c>
      <c r="H118" s="11">
        <v>3289674</v>
      </c>
      <c r="I118" s="4"/>
      <c r="J118" s="5"/>
      <c r="K118" s="5"/>
      <c r="L118" s="5"/>
      <c r="M118" s="5"/>
      <c r="N118" s="5"/>
    </row>
    <row r="119" spans="1:14" ht="123.75" customHeight="1" outlineLevel="3">
      <c r="A119" s="20">
        <v>98</v>
      </c>
      <c r="B119" s="12" t="s">
        <v>200</v>
      </c>
      <c r="C119" s="10" t="s">
        <v>201</v>
      </c>
      <c r="D119" s="11">
        <v>5940000</v>
      </c>
      <c r="E119" s="11">
        <v>0</v>
      </c>
      <c r="F119" s="11">
        <v>0</v>
      </c>
      <c r="G119" s="11">
        <v>0</v>
      </c>
      <c r="H119" s="11">
        <v>5940000</v>
      </c>
      <c r="I119" s="4"/>
      <c r="J119" s="5"/>
      <c r="K119" s="5"/>
      <c r="L119" s="5"/>
      <c r="M119" s="5"/>
      <c r="N119" s="5"/>
    </row>
    <row r="120" spans="1:14" ht="117.75" customHeight="1" outlineLevel="3">
      <c r="A120" s="20">
        <v>99</v>
      </c>
      <c r="B120" s="12" t="s">
        <v>202</v>
      </c>
      <c r="C120" s="10" t="s">
        <v>203</v>
      </c>
      <c r="D120" s="11">
        <v>21000000</v>
      </c>
      <c r="E120" s="11">
        <v>0</v>
      </c>
      <c r="F120" s="11">
        <v>0</v>
      </c>
      <c r="G120" s="11">
        <v>0</v>
      </c>
      <c r="H120" s="11">
        <v>21000000</v>
      </c>
      <c r="I120" s="4"/>
      <c r="J120" s="5"/>
      <c r="K120" s="5"/>
      <c r="L120" s="5"/>
      <c r="M120" s="5"/>
      <c r="N120" s="5"/>
    </row>
    <row r="121" spans="1:14" ht="128.25" customHeight="1" outlineLevel="3">
      <c r="A121" s="20">
        <v>100</v>
      </c>
      <c r="B121" s="12" t="s">
        <v>204</v>
      </c>
      <c r="C121" s="10" t="s">
        <v>205</v>
      </c>
      <c r="D121" s="11">
        <v>2000000</v>
      </c>
      <c r="E121" s="11">
        <v>0</v>
      </c>
      <c r="F121" s="11">
        <v>0</v>
      </c>
      <c r="G121" s="11">
        <v>0</v>
      </c>
      <c r="H121" s="11">
        <v>2000000</v>
      </c>
      <c r="I121" s="4"/>
      <c r="J121" s="5"/>
      <c r="K121" s="5"/>
      <c r="L121" s="5"/>
      <c r="M121" s="5"/>
      <c r="N121" s="5"/>
    </row>
    <row r="122" spans="1:14" ht="97.5" customHeight="1" outlineLevel="3">
      <c r="A122" s="20">
        <v>101</v>
      </c>
      <c r="B122" s="12" t="s">
        <v>206</v>
      </c>
      <c r="C122" s="10" t="s">
        <v>207</v>
      </c>
      <c r="D122" s="11">
        <v>2678000</v>
      </c>
      <c r="E122" s="11">
        <v>0</v>
      </c>
      <c r="F122" s="11">
        <v>0</v>
      </c>
      <c r="G122" s="11">
        <v>0</v>
      </c>
      <c r="H122" s="11">
        <v>2678000</v>
      </c>
      <c r="I122" s="4"/>
      <c r="J122" s="5"/>
      <c r="K122" s="5"/>
      <c r="L122" s="5"/>
      <c r="M122" s="5"/>
      <c r="N122" s="5"/>
    </row>
    <row r="123" spans="1:14" ht="55.5" customHeight="1" outlineLevel="3">
      <c r="A123" s="20">
        <v>102</v>
      </c>
      <c r="B123" s="10" t="s">
        <v>208</v>
      </c>
      <c r="C123" s="10" t="s">
        <v>209</v>
      </c>
      <c r="D123" s="11">
        <v>4075700</v>
      </c>
      <c r="E123" s="11">
        <v>0</v>
      </c>
      <c r="F123" s="11">
        <v>0</v>
      </c>
      <c r="G123" s="11">
        <v>0</v>
      </c>
      <c r="H123" s="11">
        <v>4075700</v>
      </c>
      <c r="I123" s="4"/>
      <c r="J123" s="5"/>
      <c r="K123" s="5"/>
      <c r="L123" s="5"/>
      <c r="M123" s="5"/>
      <c r="N123" s="5"/>
    </row>
    <row r="124" spans="1:14" ht="63" customHeight="1" outlineLevel="3">
      <c r="A124" s="20">
        <v>103</v>
      </c>
      <c r="B124" s="10" t="s">
        <v>210</v>
      </c>
      <c r="C124" s="10" t="s">
        <v>211</v>
      </c>
      <c r="D124" s="11">
        <v>6360500</v>
      </c>
      <c r="E124" s="11">
        <v>0</v>
      </c>
      <c r="F124" s="11">
        <v>0</v>
      </c>
      <c r="G124" s="11">
        <v>0</v>
      </c>
      <c r="H124" s="11">
        <v>6360500</v>
      </c>
      <c r="I124" s="4"/>
      <c r="J124" s="5"/>
      <c r="K124" s="5"/>
      <c r="L124" s="5"/>
      <c r="M124" s="5"/>
      <c r="N124" s="5"/>
    </row>
    <row r="125" spans="1:14" ht="149.25" customHeight="1" outlineLevel="3">
      <c r="A125" s="20">
        <v>104</v>
      </c>
      <c r="B125" s="12" t="s">
        <v>212</v>
      </c>
      <c r="C125" s="10" t="s">
        <v>213</v>
      </c>
      <c r="D125" s="11">
        <v>7100000</v>
      </c>
      <c r="E125" s="11">
        <v>0</v>
      </c>
      <c r="F125" s="11">
        <v>0</v>
      </c>
      <c r="G125" s="11">
        <v>0</v>
      </c>
      <c r="H125" s="11">
        <v>7100000</v>
      </c>
      <c r="I125" s="4"/>
      <c r="J125" s="5"/>
      <c r="K125" s="5"/>
      <c r="L125" s="5"/>
      <c r="M125" s="5"/>
      <c r="N125" s="5"/>
    </row>
    <row r="126" spans="1:14" ht="60" customHeight="1" outlineLevel="3">
      <c r="A126" s="20">
        <v>105</v>
      </c>
      <c r="B126" s="10" t="s">
        <v>214</v>
      </c>
      <c r="C126" s="10" t="s">
        <v>215</v>
      </c>
      <c r="D126" s="11">
        <v>6429970</v>
      </c>
      <c r="E126" s="11">
        <v>0</v>
      </c>
      <c r="F126" s="11">
        <v>0</v>
      </c>
      <c r="G126" s="11">
        <v>0</v>
      </c>
      <c r="H126" s="11">
        <v>6429970</v>
      </c>
      <c r="I126" s="4"/>
      <c r="J126" s="5"/>
      <c r="K126" s="5"/>
      <c r="L126" s="5"/>
      <c r="M126" s="5"/>
      <c r="N126" s="5"/>
    </row>
    <row r="127" spans="1:14" ht="37.5" outlineLevel="3">
      <c r="A127" s="20">
        <v>106</v>
      </c>
      <c r="B127" s="10" t="s">
        <v>216</v>
      </c>
      <c r="C127" s="10" t="s">
        <v>217</v>
      </c>
      <c r="D127" s="11">
        <v>1514900</v>
      </c>
      <c r="E127" s="11">
        <v>0</v>
      </c>
      <c r="F127" s="11">
        <v>0</v>
      </c>
      <c r="G127" s="11">
        <v>0</v>
      </c>
      <c r="H127" s="11">
        <v>1514900</v>
      </c>
      <c r="I127" s="4"/>
      <c r="J127" s="5"/>
      <c r="K127" s="5"/>
      <c r="L127" s="5"/>
      <c r="M127" s="5"/>
      <c r="N127" s="5"/>
    </row>
    <row r="128" spans="1:14" ht="108.75" customHeight="1" outlineLevel="3">
      <c r="A128" s="20">
        <v>107</v>
      </c>
      <c r="B128" s="12" t="s">
        <v>218</v>
      </c>
      <c r="C128" s="10" t="s">
        <v>219</v>
      </c>
      <c r="D128" s="11">
        <v>500000</v>
      </c>
      <c r="E128" s="11">
        <v>0</v>
      </c>
      <c r="F128" s="11">
        <v>0</v>
      </c>
      <c r="G128" s="11">
        <v>0</v>
      </c>
      <c r="H128" s="11">
        <v>500000</v>
      </c>
      <c r="I128" s="4"/>
      <c r="J128" s="5"/>
      <c r="K128" s="5"/>
      <c r="L128" s="5"/>
      <c r="M128" s="5"/>
      <c r="N128" s="5"/>
    </row>
    <row r="129" spans="1:14" ht="96" customHeight="1" outlineLevel="3">
      <c r="A129" s="20">
        <v>108</v>
      </c>
      <c r="B129" s="12" t="s">
        <v>220</v>
      </c>
      <c r="C129" s="10" t="s">
        <v>221</v>
      </c>
      <c r="D129" s="11">
        <v>2924600</v>
      </c>
      <c r="E129" s="11">
        <v>0</v>
      </c>
      <c r="F129" s="11">
        <v>0</v>
      </c>
      <c r="G129" s="11">
        <v>0</v>
      </c>
      <c r="H129" s="11">
        <v>2924600</v>
      </c>
      <c r="I129" s="4"/>
      <c r="J129" s="5"/>
      <c r="K129" s="5"/>
      <c r="L129" s="5"/>
      <c r="M129" s="5"/>
      <c r="N129" s="5"/>
    </row>
    <row r="130" spans="1:14" ht="94.5" customHeight="1" outlineLevel="3">
      <c r="A130" s="20">
        <v>109</v>
      </c>
      <c r="B130" s="12" t="s">
        <v>222</v>
      </c>
      <c r="C130" s="10" t="s">
        <v>223</v>
      </c>
      <c r="D130" s="11">
        <v>86252300</v>
      </c>
      <c r="E130" s="11">
        <v>0</v>
      </c>
      <c r="F130" s="11">
        <v>0</v>
      </c>
      <c r="G130" s="11">
        <v>0</v>
      </c>
      <c r="H130" s="11">
        <v>86252300</v>
      </c>
      <c r="I130" s="4"/>
      <c r="J130" s="5"/>
      <c r="K130" s="5"/>
      <c r="L130" s="5"/>
      <c r="M130" s="5"/>
      <c r="N130" s="5"/>
    </row>
    <row r="131" spans="1:14" ht="96" customHeight="1" outlineLevel="3">
      <c r="A131" s="20">
        <v>110</v>
      </c>
      <c r="B131" s="12" t="s">
        <v>224</v>
      </c>
      <c r="C131" s="10" t="s">
        <v>225</v>
      </c>
      <c r="D131" s="11">
        <v>57239200</v>
      </c>
      <c r="E131" s="11">
        <v>-569900</v>
      </c>
      <c r="F131" s="11">
        <v>-569900</v>
      </c>
      <c r="G131" s="11">
        <v>0</v>
      </c>
      <c r="H131" s="11">
        <v>56669300</v>
      </c>
      <c r="I131" s="4"/>
      <c r="J131" s="5"/>
      <c r="K131" s="5"/>
      <c r="L131" s="5"/>
      <c r="M131" s="5"/>
      <c r="N131" s="5"/>
    </row>
    <row r="132" spans="1:14" ht="37.5" outlineLevel="2">
      <c r="A132" s="20">
        <v>111</v>
      </c>
      <c r="B132" s="16" t="s">
        <v>226</v>
      </c>
      <c r="C132" s="16" t="s">
        <v>227</v>
      </c>
      <c r="D132" s="14">
        <v>1008491034.3099999</v>
      </c>
      <c r="E132" s="14">
        <v>-1729923.35</v>
      </c>
      <c r="F132" s="14">
        <v>-1729923.35</v>
      </c>
      <c r="G132" s="14">
        <v>0</v>
      </c>
      <c r="H132" s="14">
        <v>1006761110.96</v>
      </c>
      <c r="I132" s="4"/>
      <c r="J132" s="5"/>
      <c r="K132" s="5"/>
      <c r="L132" s="5"/>
      <c r="M132" s="5"/>
      <c r="N132" s="5"/>
    </row>
    <row r="133" spans="1:14" ht="180" customHeight="1" outlineLevel="3">
      <c r="A133" s="20">
        <v>112</v>
      </c>
      <c r="B133" s="12" t="s">
        <v>228</v>
      </c>
      <c r="C133" s="10" t="s">
        <v>229</v>
      </c>
      <c r="D133" s="11">
        <v>94966900</v>
      </c>
      <c r="E133" s="11">
        <v>0</v>
      </c>
      <c r="F133" s="11">
        <v>0</v>
      </c>
      <c r="G133" s="11">
        <v>0</v>
      </c>
      <c r="H133" s="11">
        <v>94966900</v>
      </c>
      <c r="I133" s="4"/>
      <c r="J133" s="5"/>
      <c r="K133" s="5"/>
      <c r="L133" s="5"/>
      <c r="M133" s="5"/>
      <c r="N133" s="5"/>
    </row>
    <row r="134" spans="1:14" ht="153.75" customHeight="1" outlineLevel="3">
      <c r="A134" s="20">
        <v>113</v>
      </c>
      <c r="B134" s="12" t="s">
        <v>230</v>
      </c>
      <c r="C134" s="10" t="s">
        <v>231</v>
      </c>
      <c r="D134" s="11">
        <v>2750310.52</v>
      </c>
      <c r="E134" s="11">
        <v>5195.1899999999996</v>
      </c>
      <c r="F134" s="11">
        <v>5195.1899999999996</v>
      </c>
      <c r="G134" s="11">
        <v>0</v>
      </c>
      <c r="H134" s="11">
        <v>2755505.71</v>
      </c>
      <c r="I134" s="4"/>
      <c r="J134" s="5"/>
      <c r="K134" s="5"/>
      <c r="L134" s="5"/>
      <c r="M134" s="5"/>
      <c r="N134" s="5"/>
    </row>
    <row r="135" spans="1:14" ht="172.5" customHeight="1" outlineLevel="3">
      <c r="A135" s="20">
        <v>114</v>
      </c>
      <c r="B135" s="12" t="s">
        <v>232</v>
      </c>
      <c r="C135" s="10" t="s">
        <v>233</v>
      </c>
      <c r="D135" s="11">
        <v>26200</v>
      </c>
      <c r="E135" s="11">
        <v>0</v>
      </c>
      <c r="F135" s="11">
        <v>0</v>
      </c>
      <c r="G135" s="11">
        <v>0</v>
      </c>
      <c r="H135" s="11">
        <v>26200</v>
      </c>
      <c r="I135" s="4"/>
      <c r="J135" s="5"/>
      <c r="K135" s="5"/>
      <c r="L135" s="5"/>
      <c r="M135" s="5"/>
      <c r="N135" s="5"/>
    </row>
    <row r="136" spans="1:14" ht="206.25" outlineLevel="3">
      <c r="A136" s="20">
        <v>115</v>
      </c>
      <c r="B136" s="12" t="s">
        <v>234</v>
      </c>
      <c r="C136" s="10" t="s">
        <v>235</v>
      </c>
      <c r="D136" s="11">
        <v>6966600</v>
      </c>
      <c r="E136" s="11">
        <v>0</v>
      </c>
      <c r="F136" s="11">
        <v>0</v>
      </c>
      <c r="G136" s="11">
        <v>0</v>
      </c>
      <c r="H136" s="11">
        <v>6966600</v>
      </c>
      <c r="I136" s="4"/>
      <c r="J136" s="5"/>
      <c r="K136" s="5"/>
      <c r="L136" s="5"/>
      <c r="M136" s="5"/>
      <c r="N136" s="5"/>
    </row>
    <row r="137" spans="1:14" ht="206.25" outlineLevel="3">
      <c r="A137" s="20">
        <v>116</v>
      </c>
      <c r="B137" s="12" t="s">
        <v>236</v>
      </c>
      <c r="C137" s="10" t="s">
        <v>237</v>
      </c>
      <c r="D137" s="11">
        <v>465900</v>
      </c>
      <c r="E137" s="11">
        <v>0</v>
      </c>
      <c r="F137" s="11">
        <v>0</v>
      </c>
      <c r="G137" s="11">
        <v>0</v>
      </c>
      <c r="H137" s="11">
        <v>465900</v>
      </c>
      <c r="I137" s="4"/>
      <c r="J137" s="5"/>
      <c r="K137" s="5"/>
      <c r="L137" s="5"/>
      <c r="M137" s="5"/>
      <c r="N137" s="5"/>
    </row>
    <row r="138" spans="1:14" ht="146.25" customHeight="1" outlineLevel="3">
      <c r="A138" s="20">
        <v>117</v>
      </c>
      <c r="B138" s="12" t="s">
        <v>238</v>
      </c>
      <c r="C138" s="10" t="s">
        <v>239</v>
      </c>
      <c r="D138" s="11">
        <v>51867900</v>
      </c>
      <c r="E138" s="11">
        <v>0</v>
      </c>
      <c r="F138" s="11">
        <v>0</v>
      </c>
      <c r="G138" s="11">
        <v>0</v>
      </c>
      <c r="H138" s="11">
        <v>51867900</v>
      </c>
      <c r="I138" s="4"/>
      <c r="J138" s="5"/>
      <c r="K138" s="5"/>
      <c r="L138" s="5"/>
      <c r="M138" s="5"/>
      <c r="N138" s="5"/>
    </row>
    <row r="139" spans="1:14" ht="150" customHeight="1" outlineLevel="3">
      <c r="A139" s="20">
        <v>118</v>
      </c>
      <c r="B139" s="12" t="s">
        <v>240</v>
      </c>
      <c r="C139" s="10" t="s">
        <v>241</v>
      </c>
      <c r="D139" s="11">
        <v>517000</v>
      </c>
      <c r="E139" s="11">
        <v>26000</v>
      </c>
      <c r="F139" s="11">
        <v>26000</v>
      </c>
      <c r="G139" s="11">
        <v>0</v>
      </c>
      <c r="H139" s="11">
        <v>543000</v>
      </c>
      <c r="I139" s="4"/>
      <c r="J139" s="5"/>
      <c r="K139" s="5"/>
      <c r="L139" s="5"/>
      <c r="M139" s="5"/>
      <c r="N139" s="5"/>
    </row>
    <row r="140" spans="1:14" ht="160.5" customHeight="1" outlineLevel="3">
      <c r="A140" s="20">
        <v>119</v>
      </c>
      <c r="B140" s="12" t="s">
        <v>242</v>
      </c>
      <c r="C140" s="10" t="s">
        <v>243</v>
      </c>
      <c r="D140" s="11">
        <v>1079500</v>
      </c>
      <c r="E140" s="11">
        <v>0</v>
      </c>
      <c r="F140" s="11">
        <v>0</v>
      </c>
      <c r="G140" s="11">
        <v>0</v>
      </c>
      <c r="H140" s="11">
        <v>1079500</v>
      </c>
      <c r="I140" s="4"/>
      <c r="J140" s="5"/>
      <c r="K140" s="5"/>
      <c r="L140" s="5"/>
      <c r="M140" s="5"/>
      <c r="N140" s="5"/>
    </row>
    <row r="141" spans="1:14" ht="157.5" customHeight="1" outlineLevel="3">
      <c r="A141" s="20">
        <v>120</v>
      </c>
      <c r="B141" s="12" t="s">
        <v>244</v>
      </c>
      <c r="C141" s="10" t="s">
        <v>245</v>
      </c>
      <c r="D141" s="11">
        <v>13300</v>
      </c>
      <c r="E141" s="11">
        <v>0</v>
      </c>
      <c r="F141" s="11">
        <v>0</v>
      </c>
      <c r="G141" s="11">
        <v>0</v>
      </c>
      <c r="H141" s="11">
        <v>13300</v>
      </c>
      <c r="I141" s="4"/>
      <c r="J141" s="5"/>
      <c r="K141" s="5"/>
      <c r="L141" s="5"/>
      <c r="M141" s="5"/>
      <c r="N141" s="5"/>
    </row>
    <row r="142" spans="1:14" ht="136.5" customHeight="1" outlineLevel="3">
      <c r="A142" s="20">
        <v>121</v>
      </c>
      <c r="B142" s="12" t="s">
        <v>246</v>
      </c>
      <c r="C142" s="10" t="s">
        <v>247</v>
      </c>
      <c r="D142" s="11">
        <v>200989033</v>
      </c>
      <c r="E142" s="11">
        <v>-1160325</v>
      </c>
      <c r="F142" s="11">
        <v>-1160325</v>
      </c>
      <c r="G142" s="11">
        <v>0</v>
      </c>
      <c r="H142" s="11">
        <v>199828708</v>
      </c>
      <c r="I142" s="4"/>
      <c r="J142" s="5"/>
      <c r="K142" s="5"/>
      <c r="L142" s="5"/>
      <c r="M142" s="5"/>
      <c r="N142" s="5"/>
    </row>
    <row r="143" spans="1:14" ht="170.25" customHeight="1" outlineLevel="3">
      <c r="A143" s="20">
        <v>122</v>
      </c>
      <c r="B143" s="12" t="s">
        <v>248</v>
      </c>
      <c r="C143" s="10" t="s">
        <v>249</v>
      </c>
      <c r="D143" s="11">
        <v>2989727</v>
      </c>
      <c r="E143" s="11">
        <v>-168268.6</v>
      </c>
      <c r="F143" s="11">
        <v>-168268.6</v>
      </c>
      <c r="G143" s="11">
        <v>0</v>
      </c>
      <c r="H143" s="11">
        <v>2821458.4</v>
      </c>
      <c r="I143" s="4"/>
      <c r="J143" s="5"/>
      <c r="K143" s="5"/>
      <c r="L143" s="5"/>
      <c r="M143" s="5"/>
      <c r="N143" s="5"/>
    </row>
    <row r="144" spans="1:14" ht="198.75" customHeight="1" outlineLevel="3">
      <c r="A144" s="20">
        <v>123</v>
      </c>
      <c r="B144" s="12" t="s">
        <v>250</v>
      </c>
      <c r="C144" s="10" t="s">
        <v>251</v>
      </c>
      <c r="D144" s="11">
        <v>53176500</v>
      </c>
      <c r="E144" s="11">
        <v>0</v>
      </c>
      <c r="F144" s="11">
        <v>0</v>
      </c>
      <c r="G144" s="11">
        <v>0</v>
      </c>
      <c r="H144" s="11">
        <v>53176500</v>
      </c>
      <c r="I144" s="4"/>
      <c r="J144" s="5"/>
      <c r="K144" s="5"/>
      <c r="L144" s="5"/>
      <c r="M144" s="5"/>
      <c r="N144" s="5"/>
    </row>
    <row r="145" spans="1:14" ht="192" customHeight="1" outlineLevel="3">
      <c r="A145" s="20">
        <v>124</v>
      </c>
      <c r="B145" s="12" t="s">
        <v>252</v>
      </c>
      <c r="C145" s="10" t="s">
        <v>253</v>
      </c>
      <c r="D145" s="11">
        <v>17003100</v>
      </c>
      <c r="E145" s="11">
        <v>0</v>
      </c>
      <c r="F145" s="11">
        <v>0</v>
      </c>
      <c r="G145" s="11">
        <v>0</v>
      </c>
      <c r="H145" s="11">
        <v>17003100</v>
      </c>
      <c r="I145" s="4"/>
      <c r="J145" s="5"/>
      <c r="K145" s="5"/>
      <c r="L145" s="5"/>
      <c r="M145" s="5"/>
      <c r="N145" s="5"/>
    </row>
    <row r="146" spans="1:14" ht="150" outlineLevel="3">
      <c r="A146" s="20">
        <v>125</v>
      </c>
      <c r="B146" s="12" t="s">
        <v>254</v>
      </c>
      <c r="C146" s="10" t="s">
        <v>255</v>
      </c>
      <c r="D146" s="11">
        <v>671900</v>
      </c>
      <c r="E146" s="11">
        <v>0</v>
      </c>
      <c r="F146" s="11">
        <v>0</v>
      </c>
      <c r="G146" s="11">
        <v>0</v>
      </c>
      <c r="H146" s="11">
        <v>671900</v>
      </c>
      <c r="I146" s="4"/>
      <c r="J146" s="5"/>
      <c r="K146" s="5"/>
      <c r="L146" s="5"/>
      <c r="M146" s="5"/>
      <c r="N146" s="5"/>
    </row>
    <row r="147" spans="1:14" ht="230.25" customHeight="1" outlineLevel="3">
      <c r="A147" s="20">
        <v>126</v>
      </c>
      <c r="B147" s="12" t="s">
        <v>256</v>
      </c>
      <c r="C147" s="10" t="s">
        <v>257</v>
      </c>
      <c r="D147" s="11">
        <v>247292</v>
      </c>
      <c r="E147" s="11">
        <v>-24000</v>
      </c>
      <c r="F147" s="11">
        <v>-24000</v>
      </c>
      <c r="G147" s="11">
        <v>0</v>
      </c>
      <c r="H147" s="11">
        <v>223292</v>
      </c>
      <c r="I147" s="4"/>
      <c r="J147" s="5"/>
      <c r="K147" s="5"/>
      <c r="L147" s="5"/>
      <c r="M147" s="5"/>
      <c r="N147" s="5"/>
    </row>
    <row r="148" spans="1:14" ht="206.25" outlineLevel="3">
      <c r="A148" s="20">
        <v>127</v>
      </c>
      <c r="B148" s="12" t="s">
        <v>258</v>
      </c>
      <c r="C148" s="10" t="s">
        <v>259</v>
      </c>
      <c r="D148" s="11">
        <v>400</v>
      </c>
      <c r="E148" s="11">
        <v>0</v>
      </c>
      <c r="F148" s="11">
        <v>0</v>
      </c>
      <c r="G148" s="11">
        <v>0</v>
      </c>
      <c r="H148" s="11">
        <v>400</v>
      </c>
      <c r="I148" s="4"/>
      <c r="J148" s="5"/>
      <c r="K148" s="5"/>
      <c r="L148" s="5"/>
      <c r="M148" s="5"/>
      <c r="N148" s="5"/>
    </row>
    <row r="149" spans="1:14" ht="112.5" outlineLevel="3">
      <c r="A149" s="20">
        <v>128</v>
      </c>
      <c r="B149" s="12" t="s">
        <v>260</v>
      </c>
      <c r="C149" s="10" t="s">
        <v>261</v>
      </c>
      <c r="D149" s="11">
        <v>668900</v>
      </c>
      <c r="E149" s="11">
        <v>44709</v>
      </c>
      <c r="F149" s="11">
        <v>44709</v>
      </c>
      <c r="G149" s="11">
        <v>0</v>
      </c>
      <c r="H149" s="11">
        <v>713609</v>
      </c>
      <c r="I149" s="4"/>
      <c r="J149" s="5"/>
      <c r="K149" s="5"/>
      <c r="L149" s="5"/>
      <c r="M149" s="5"/>
      <c r="N149" s="5"/>
    </row>
    <row r="150" spans="1:14" ht="158.25" customHeight="1" outlineLevel="3">
      <c r="A150" s="20">
        <v>129</v>
      </c>
      <c r="B150" s="12" t="s">
        <v>262</v>
      </c>
      <c r="C150" s="10" t="s">
        <v>263</v>
      </c>
      <c r="D150" s="11">
        <v>891800</v>
      </c>
      <c r="E150" s="11">
        <v>0</v>
      </c>
      <c r="F150" s="11">
        <v>0</v>
      </c>
      <c r="G150" s="11">
        <v>0</v>
      </c>
      <c r="H150" s="11">
        <v>891800</v>
      </c>
      <c r="I150" s="4"/>
      <c r="J150" s="5"/>
      <c r="K150" s="5"/>
      <c r="L150" s="5"/>
      <c r="M150" s="5"/>
      <c r="N150" s="5"/>
    </row>
    <row r="151" spans="1:14" ht="187.5" customHeight="1" outlineLevel="3">
      <c r="A151" s="20">
        <v>130</v>
      </c>
      <c r="B151" s="12" t="s">
        <v>264</v>
      </c>
      <c r="C151" s="10" t="s">
        <v>265</v>
      </c>
      <c r="D151" s="11">
        <v>55400</v>
      </c>
      <c r="E151" s="11">
        <v>-800</v>
      </c>
      <c r="F151" s="11">
        <v>-800</v>
      </c>
      <c r="G151" s="11">
        <v>0</v>
      </c>
      <c r="H151" s="11">
        <v>54600</v>
      </c>
      <c r="I151" s="4"/>
      <c r="J151" s="5"/>
      <c r="K151" s="5"/>
      <c r="L151" s="5"/>
      <c r="M151" s="5"/>
      <c r="N151" s="5"/>
    </row>
    <row r="152" spans="1:14" ht="112.5" outlineLevel="3">
      <c r="A152" s="20">
        <v>131</v>
      </c>
      <c r="B152" s="12" t="s">
        <v>266</v>
      </c>
      <c r="C152" s="10" t="s">
        <v>267</v>
      </c>
      <c r="D152" s="11">
        <v>2800</v>
      </c>
      <c r="E152" s="11">
        <v>0</v>
      </c>
      <c r="F152" s="11">
        <v>0</v>
      </c>
      <c r="G152" s="11">
        <v>0</v>
      </c>
      <c r="H152" s="11">
        <v>2800</v>
      </c>
      <c r="I152" s="4"/>
      <c r="J152" s="5"/>
      <c r="K152" s="5"/>
      <c r="L152" s="5"/>
      <c r="M152" s="5"/>
      <c r="N152" s="5"/>
    </row>
    <row r="153" spans="1:14" ht="183.75" customHeight="1" outlineLevel="3">
      <c r="A153" s="20">
        <v>132</v>
      </c>
      <c r="B153" s="12" t="s">
        <v>268</v>
      </c>
      <c r="C153" s="10" t="s">
        <v>269</v>
      </c>
      <c r="D153" s="11">
        <v>30480.23</v>
      </c>
      <c r="E153" s="11">
        <v>0</v>
      </c>
      <c r="F153" s="11">
        <v>0</v>
      </c>
      <c r="G153" s="11">
        <v>0</v>
      </c>
      <c r="H153" s="11">
        <v>30480.23</v>
      </c>
      <c r="I153" s="4"/>
      <c r="J153" s="5"/>
      <c r="K153" s="5"/>
      <c r="L153" s="5"/>
      <c r="M153" s="5"/>
      <c r="N153" s="5"/>
    </row>
    <row r="154" spans="1:14" ht="180" customHeight="1" outlineLevel="3">
      <c r="A154" s="20">
        <v>133</v>
      </c>
      <c r="B154" s="12" t="s">
        <v>270</v>
      </c>
      <c r="C154" s="10" t="s">
        <v>271</v>
      </c>
      <c r="D154" s="11">
        <v>116100</v>
      </c>
      <c r="E154" s="11">
        <v>-31000</v>
      </c>
      <c r="F154" s="11">
        <v>-31000</v>
      </c>
      <c r="G154" s="11">
        <v>0</v>
      </c>
      <c r="H154" s="11">
        <v>85100</v>
      </c>
      <c r="I154" s="4"/>
      <c r="J154" s="5"/>
      <c r="K154" s="5"/>
      <c r="L154" s="5"/>
      <c r="M154" s="5"/>
      <c r="N154" s="5"/>
    </row>
    <row r="155" spans="1:14" ht="187.5" outlineLevel="3">
      <c r="A155" s="20">
        <v>134</v>
      </c>
      <c r="B155" s="12" t="s">
        <v>272</v>
      </c>
      <c r="C155" s="10" t="s">
        <v>273</v>
      </c>
      <c r="D155" s="11">
        <v>25135.9</v>
      </c>
      <c r="E155" s="11">
        <v>0</v>
      </c>
      <c r="F155" s="11">
        <v>0</v>
      </c>
      <c r="G155" s="11">
        <v>0</v>
      </c>
      <c r="H155" s="11">
        <v>25135.9</v>
      </c>
      <c r="I155" s="4"/>
      <c r="J155" s="5"/>
      <c r="K155" s="5"/>
      <c r="L155" s="5"/>
      <c r="M155" s="5"/>
      <c r="N155" s="5"/>
    </row>
    <row r="156" spans="1:14" ht="172.5" customHeight="1" outlineLevel="3">
      <c r="A156" s="20">
        <v>135</v>
      </c>
      <c r="B156" s="12" t="s">
        <v>274</v>
      </c>
      <c r="C156" s="10" t="s">
        <v>275</v>
      </c>
      <c r="D156" s="11">
        <v>328900</v>
      </c>
      <c r="E156" s="11">
        <v>0</v>
      </c>
      <c r="F156" s="11">
        <v>0</v>
      </c>
      <c r="G156" s="11">
        <v>0</v>
      </c>
      <c r="H156" s="11">
        <v>328900</v>
      </c>
      <c r="I156" s="4"/>
      <c r="J156" s="5"/>
      <c r="K156" s="5"/>
      <c r="L156" s="5"/>
      <c r="M156" s="5"/>
      <c r="N156" s="5"/>
    </row>
    <row r="157" spans="1:14" ht="186.75" customHeight="1" outlineLevel="3">
      <c r="A157" s="20">
        <v>136</v>
      </c>
      <c r="B157" s="12" t="s">
        <v>276</v>
      </c>
      <c r="C157" s="10" t="s">
        <v>277</v>
      </c>
      <c r="D157" s="11">
        <v>57690</v>
      </c>
      <c r="E157" s="11">
        <v>-12800</v>
      </c>
      <c r="F157" s="11">
        <v>-12800</v>
      </c>
      <c r="G157" s="11">
        <v>0</v>
      </c>
      <c r="H157" s="11">
        <v>44890</v>
      </c>
      <c r="I157" s="4"/>
      <c r="J157" s="5"/>
      <c r="K157" s="5"/>
      <c r="L157" s="5"/>
      <c r="M157" s="5"/>
      <c r="N157" s="5"/>
    </row>
    <row r="158" spans="1:14" ht="150" outlineLevel="3">
      <c r="A158" s="20">
        <v>137</v>
      </c>
      <c r="B158" s="12" t="s">
        <v>278</v>
      </c>
      <c r="C158" s="10" t="s">
        <v>279</v>
      </c>
      <c r="D158" s="11">
        <v>34100</v>
      </c>
      <c r="E158" s="11">
        <v>-33400</v>
      </c>
      <c r="F158" s="11">
        <v>-33400</v>
      </c>
      <c r="G158" s="11">
        <v>0</v>
      </c>
      <c r="H158" s="11">
        <v>700</v>
      </c>
      <c r="I158" s="4"/>
      <c r="J158" s="5"/>
      <c r="K158" s="5"/>
      <c r="L158" s="5"/>
      <c r="M158" s="5"/>
      <c r="N158" s="5"/>
    </row>
    <row r="159" spans="1:14" ht="201.75" customHeight="1" outlineLevel="3">
      <c r="A159" s="20">
        <v>138</v>
      </c>
      <c r="B159" s="12" t="s">
        <v>280</v>
      </c>
      <c r="C159" s="10" t="s">
        <v>281</v>
      </c>
      <c r="D159" s="11">
        <v>715000</v>
      </c>
      <c r="E159" s="11">
        <v>138000</v>
      </c>
      <c r="F159" s="11">
        <v>138000</v>
      </c>
      <c r="G159" s="11">
        <v>0</v>
      </c>
      <c r="H159" s="11">
        <v>853000</v>
      </c>
      <c r="I159" s="4"/>
      <c r="J159" s="5"/>
      <c r="K159" s="5"/>
      <c r="L159" s="5"/>
      <c r="M159" s="5"/>
      <c r="N159" s="5"/>
    </row>
    <row r="160" spans="1:14" ht="162" customHeight="1" outlineLevel="3">
      <c r="A160" s="20">
        <v>139</v>
      </c>
      <c r="B160" s="12" t="s">
        <v>282</v>
      </c>
      <c r="C160" s="10" t="s">
        <v>283</v>
      </c>
      <c r="D160" s="11">
        <v>886872</v>
      </c>
      <c r="E160" s="11">
        <v>-33276.839999999997</v>
      </c>
      <c r="F160" s="11">
        <v>-33276.839999999997</v>
      </c>
      <c r="G160" s="11">
        <v>0</v>
      </c>
      <c r="H160" s="11">
        <v>853595.16</v>
      </c>
      <c r="I160" s="4"/>
      <c r="J160" s="5"/>
      <c r="K160" s="5"/>
      <c r="L160" s="5"/>
      <c r="M160" s="5"/>
      <c r="N160" s="5"/>
    </row>
    <row r="161" spans="1:14" ht="108.75" customHeight="1" outlineLevel="3">
      <c r="A161" s="20">
        <v>140</v>
      </c>
      <c r="B161" s="12" t="s">
        <v>284</v>
      </c>
      <c r="C161" s="10" t="s">
        <v>285</v>
      </c>
      <c r="D161" s="11">
        <v>488000</v>
      </c>
      <c r="E161" s="11">
        <v>40000</v>
      </c>
      <c r="F161" s="11">
        <v>40000</v>
      </c>
      <c r="G161" s="11">
        <v>0</v>
      </c>
      <c r="H161" s="11">
        <v>528000</v>
      </c>
      <c r="I161" s="4"/>
      <c r="J161" s="5"/>
      <c r="K161" s="5"/>
      <c r="L161" s="5"/>
      <c r="M161" s="5"/>
      <c r="N161" s="5"/>
    </row>
    <row r="162" spans="1:14" ht="93.75" outlineLevel="3">
      <c r="A162" s="20">
        <v>141</v>
      </c>
      <c r="B162" s="12" t="s">
        <v>286</v>
      </c>
      <c r="C162" s="10" t="s">
        <v>287</v>
      </c>
      <c r="D162" s="11">
        <v>108000</v>
      </c>
      <c r="E162" s="11">
        <v>0</v>
      </c>
      <c r="F162" s="11">
        <v>0</v>
      </c>
      <c r="G162" s="11">
        <v>0</v>
      </c>
      <c r="H162" s="11">
        <v>108000</v>
      </c>
      <c r="I162" s="4"/>
      <c r="J162" s="5"/>
      <c r="K162" s="5"/>
      <c r="L162" s="5"/>
      <c r="M162" s="5"/>
      <c r="N162" s="5"/>
    </row>
    <row r="163" spans="1:14" ht="93.75" outlineLevel="3">
      <c r="A163" s="20">
        <v>142</v>
      </c>
      <c r="B163" s="12" t="s">
        <v>288</v>
      </c>
      <c r="C163" s="10" t="s">
        <v>289</v>
      </c>
      <c r="D163" s="11">
        <v>11528.79</v>
      </c>
      <c r="E163" s="11">
        <v>0</v>
      </c>
      <c r="F163" s="11">
        <v>0</v>
      </c>
      <c r="G163" s="11">
        <v>0</v>
      </c>
      <c r="H163" s="11">
        <v>11528.79</v>
      </c>
      <c r="I163" s="4"/>
      <c r="J163" s="5"/>
      <c r="K163" s="5"/>
      <c r="L163" s="5"/>
      <c r="M163" s="5"/>
      <c r="N163" s="5"/>
    </row>
    <row r="164" spans="1:14" ht="112.5" outlineLevel="3">
      <c r="A164" s="20">
        <v>143</v>
      </c>
      <c r="B164" s="12" t="s">
        <v>290</v>
      </c>
      <c r="C164" s="10" t="s">
        <v>291</v>
      </c>
      <c r="D164" s="11">
        <v>28685500</v>
      </c>
      <c r="E164" s="11">
        <v>0</v>
      </c>
      <c r="F164" s="11">
        <v>0</v>
      </c>
      <c r="G164" s="11">
        <v>0</v>
      </c>
      <c r="H164" s="11">
        <v>28685500</v>
      </c>
      <c r="I164" s="4"/>
      <c r="J164" s="5"/>
      <c r="K164" s="5"/>
      <c r="L164" s="5"/>
      <c r="M164" s="5"/>
      <c r="N164" s="5"/>
    </row>
    <row r="165" spans="1:14" ht="177.75" customHeight="1" outlineLevel="3">
      <c r="A165" s="20">
        <v>144</v>
      </c>
      <c r="B165" s="12" t="s">
        <v>292</v>
      </c>
      <c r="C165" s="10" t="s">
        <v>293</v>
      </c>
      <c r="D165" s="11">
        <v>1323200</v>
      </c>
      <c r="E165" s="11">
        <v>0</v>
      </c>
      <c r="F165" s="11">
        <v>0</v>
      </c>
      <c r="G165" s="11">
        <v>0</v>
      </c>
      <c r="H165" s="11">
        <v>1323200</v>
      </c>
      <c r="I165" s="4"/>
      <c r="J165" s="5"/>
      <c r="K165" s="5"/>
      <c r="L165" s="5"/>
      <c r="M165" s="5"/>
      <c r="N165" s="5"/>
    </row>
    <row r="166" spans="1:14" ht="199.5" customHeight="1" outlineLevel="3">
      <c r="A166" s="20">
        <v>145</v>
      </c>
      <c r="B166" s="12" t="s">
        <v>294</v>
      </c>
      <c r="C166" s="10" t="s">
        <v>295</v>
      </c>
      <c r="D166" s="11">
        <v>684500</v>
      </c>
      <c r="E166" s="11">
        <v>0</v>
      </c>
      <c r="F166" s="11">
        <v>0</v>
      </c>
      <c r="G166" s="11">
        <v>0</v>
      </c>
      <c r="H166" s="11">
        <v>684500</v>
      </c>
      <c r="I166" s="4"/>
      <c r="J166" s="5"/>
      <c r="K166" s="5"/>
      <c r="L166" s="5"/>
      <c r="M166" s="5"/>
      <c r="N166" s="5"/>
    </row>
    <row r="167" spans="1:14" ht="112.5" outlineLevel="3">
      <c r="A167" s="20">
        <v>146</v>
      </c>
      <c r="B167" s="12" t="s">
        <v>296</v>
      </c>
      <c r="C167" s="10" t="s">
        <v>297</v>
      </c>
      <c r="D167" s="11">
        <v>119700</v>
      </c>
      <c r="E167" s="11">
        <v>0</v>
      </c>
      <c r="F167" s="11">
        <v>0</v>
      </c>
      <c r="G167" s="11">
        <v>0</v>
      </c>
      <c r="H167" s="11">
        <v>119700</v>
      </c>
      <c r="I167" s="4"/>
      <c r="J167" s="5"/>
      <c r="K167" s="5"/>
      <c r="L167" s="5"/>
      <c r="M167" s="5"/>
      <c r="N167" s="5"/>
    </row>
    <row r="168" spans="1:14" ht="149.25" customHeight="1" outlineLevel="3">
      <c r="A168" s="20">
        <v>147</v>
      </c>
      <c r="B168" s="12" t="s">
        <v>298</v>
      </c>
      <c r="C168" s="10" t="s">
        <v>299</v>
      </c>
      <c r="D168" s="11">
        <v>37700</v>
      </c>
      <c r="E168" s="11">
        <v>0</v>
      </c>
      <c r="F168" s="11">
        <v>0</v>
      </c>
      <c r="G168" s="11">
        <v>0</v>
      </c>
      <c r="H168" s="11">
        <v>37700</v>
      </c>
      <c r="I168" s="4"/>
      <c r="J168" s="5"/>
      <c r="K168" s="5"/>
      <c r="L168" s="5"/>
      <c r="M168" s="5"/>
      <c r="N168" s="5"/>
    </row>
    <row r="169" spans="1:14" ht="233.25" customHeight="1" outlineLevel="3">
      <c r="A169" s="20">
        <v>148</v>
      </c>
      <c r="B169" s="12" t="s">
        <v>300</v>
      </c>
      <c r="C169" s="10" t="s">
        <v>301</v>
      </c>
      <c r="D169" s="11">
        <v>23200000</v>
      </c>
      <c r="E169" s="11">
        <v>0</v>
      </c>
      <c r="F169" s="11">
        <v>0</v>
      </c>
      <c r="G169" s="11">
        <v>0</v>
      </c>
      <c r="H169" s="11">
        <v>23200000</v>
      </c>
      <c r="I169" s="4"/>
      <c r="J169" s="5"/>
      <c r="K169" s="5"/>
      <c r="L169" s="5"/>
      <c r="M169" s="5"/>
      <c r="N169" s="5"/>
    </row>
    <row r="170" spans="1:14" ht="131.25" outlineLevel="3">
      <c r="A170" s="20">
        <v>149</v>
      </c>
      <c r="B170" s="12" t="s">
        <v>302</v>
      </c>
      <c r="C170" s="10" t="s">
        <v>303</v>
      </c>
      <c r="D170" s="11">
        <v>430500</v>
      </c>
      <c r="E170" s="11">
        <v>-425300</v>
      </c>
      <c r="F170" s="11">
        <v>-425300</v>
      </c>
      <c r="G170" s="11">
        <v>0</v>
      </c>
      <c r="H170" s="11">
        <v>5200</v>
      </c>
      <c r="I170" s="4"/>
      <c r="J170" s="5"/>
      <c r="K170" s="5"/>
      <c r="L170" s="5"/>
      <c r="M170" s="5"/>
      <c r="N170" s="5"/>
    </row>
    <row r="171" spans="1:14" ht="217.5" customHeight="1" outlineLevel="3">
      <c r="A171" s="20">
        <v>150</v>
      </c>
      <c r="B171" s="12" t="s">
        <v>304</v>
      </c>
      <c r="C171" s="10" t="s">
        <v>305</v>
      </c>
      <c r="D171" s="11">
        <v>1380000</v>
      </c>
      <c r="E171" s="11">
        <v>0</v>
      </c>
      <c r="F171" s="11">
        <v>0</v>
      </c>
      <c r="G171" s="11">
        <v>0</v>
      </c>
      <c r="H171" s="11">
        <v>1380000</v>
      </c>
      <c r="I171" s="4"/>
      <c r="J171" s="5"/>
      <c r="K171" s="5"/>
      <c r="L171" s="5"/>
      <c r="M171" s="5"/>
      <c r="N171" s="5"/>
    </row>
    <row r="172" spans="1:14" ht="142.5" customHeight="1" outlineLevel="3">
      <c r="A172" s="20">
        <v>151</v>
      </c>
      <c r="B172" s="12" t="s">
        <v>306</v>
      </c>
      <c r="C172" s="10" t="s">
        <v>307</v>
      </c>
      <c r="D172" s="11">
        <v>24400</v>
      </c>
      <c r="E172" s="11">
        <v>0</v>
      </c>
      <c r="F172" s="11">
        <v>0</v>
      </c>
      <c r="G172" s="11">
        <v>0</v>
      </c>
      <c r="H172" s="11">
        <v>24400</v>
      </c>
      <c r="I172" s="4"/>
      <c r="J172" s="5"/>
      <c r="K172" s="5"/>
      <c r="L172" s="5"/>
      <c r="M172" s="5"/>
      <c r="N172" s="5"/>
    </row>
    <row r="173" spans="1:14" ht="107.25" customHeight="1" outlineLevel="3">
      <c r="A173" s="20">
        <v>152</v>
      </c>
      <c r="B173" s="12" t="s">
        <v>308</v>
      </c>
      <c r="C173" s="10" t="s">
        <v>309</v>
      </c>
      <c r="D173" s="11">
        <v>337200</v>
      </c>
      <c r="E173" s="11">
        <v>0</v>
      </c>
      <c r="F173" s="11">
        <v>0</v>
      </c>
      <c r="G173" s="11">
        <v>0</v>
      </c>
      <c r="H173" s="11">
        <v>337200</v>
      </c>
      <c r="I173" s="4"/>
      <c r="J173" s="5"/>
      <c r="K173" s="5"/>
      <c r="L173" s="5"/>
      <c r="M173" s="5"/>
      <c r="N173" s="5"/>
    </row>
    <row r="174" spans="1:14" ht="228" customHeight="1" outlineLevel="3">
      <c r="A174" s="20">
        <v>153</v>
      </c>
      <c r="B174" s="12" t="s">
        <v>310</v>
      </c>
      <c r="C174" s="10" t="s">
        <v>311</v>
      </c>
      <c r="D174" s="11">
        <v>684400</v>
      </c>
      <c r="E174" s="11">
        <v>0</v>
      </c>
      <c r="F174" s="11">
        <v>0</v>
      </c>
      <c r="G174" s="11">
        <v>0</v>
      </c>
      <c r="H174" s="11">
        <v>684400</v>
      </c>
      <c r="I174" s="4"/>
      <c r="J174" s="5"/>
      <c r="K174" s="5"/>
      <c r="L174" s="5"/>
      <c r="M174" s="5"/>
      <c r="N174" s="5"/>
    </row>
    <row r="175" spans="1:14" ht="138.75" customHeight="1" outlineLevel="3">
      <c r="A175" s="20">
        <v>154</v>
      </c>
      <c r="B175" s="12" t="s">
        <v>312</v>
      </c>
      <c r="C175" s="10" t="s">
        <v>313</v>
      </c>
      <c r="D175" s="11">
        <v>378160000</v>
      </c>
      <c r="E175" s="11">
        <v>0</v>
      </c>
      <c r="F175" s="11">
        <v>0</v>
      </c>
      <c r="G175" s="11">
        <v>0</v>
      </c>
      <c r="H175" s="11">
        <v>378160000</v>
      </c>
      <c r="I175" s="4"/>
      <c r="J175" s="5"/>
      <c r="K175" s="5"/>
      <c r="L175" s="5"/>
      <c r="M175" s="5"/>
      <c r="N175" s="5"/>
    </row>
    <row r="176" spans="1:14" ht="99" customHeight="1" outlineLevel="3">
      <c r="A176" s="20">
        <v>155</v>
      </c>
      <c r="B176" s="12" t="s">
        <v>314</v>
      </c>
      <c r="C176" s="10" t="s">
        <v>315</v>
      </c>
      <c r="D176" s="11">
        <v>8414700</v>
      </c>
      <c r="E176" s="11">
        <v>0</v>
      </c>
      <c r="F176" s="11">
        <v>0</v>
      </c>
      <c r="G176" s="11">
        <v>0</v>
      </c>
      <c r="H176" s="11">
        <v>8414700</v>
      </c>
      <c r="I176" s="4"/>
      <c r="J176" s="5"/>
      <c r="K176" s="5"/>
      <c r="L176" s="5"/>
      <c r="M176" s="5"/>
      <c r="N176" s="5"/>
    </row>
    <row r="177" spans="1:14" ht="93.75" outlineLevel="3">
      <c r="A177" s="20">
        <v>156</v>
      </c>
      <c r="B177" s="12" t="s">
        <v>316</v>
      </c>
      <c r="C177" s="10" t="s">
        <v>317</v>
      </c>
      <c r="D177" s="11">
        <v>2388600</v>
      </c>
      <c r="E177" s="11">
        <v>0</v>
      </c>
      <c r="F177" s="11">
        <v>0</v>
      </c>
      <c r="G177" s="11">
        <v>0</v>
      </c>
      <c r="H177" s="11">
        <v>2388600</v>
      </c>
      <c r="I177" s="4"/>
      <c r="J177" s="5"/>
      <c r="K177" s="5"/>
      <c r="L177" s="5"/>
      <c r="M177" s="5"/>
      <c r="N177" s="5"/>
    </row>
    <row r="178" spans="1:14" ht="126" customHeight="1" outlineLevel="3">
      <c r="A178" s="20">
        <v>157</v>
      </c>
      <c r="B178" s="12" t="s">
        <v>318</v>
      </c>
      <c r="C178" s="10" t="s">
        <v>319</v>
      </c>
      <c r="D178" s="11">
        <v>4097700</v>
      </c>
      <c r="E178" s="11">
        <v>0</v>
      </c>
      <c r="F178" s="11">
        <v>0</v>
      </c>
      <c r="G178" s="11">
        <v>0</v>
      </c>
      <c r="H178" s="11">
        <v>4097700</v>
      </c>
      <c r="I178" s="4"/>
      <c r="J178" s="5"/>
      <c r="K178" s="5"/>
      <c r="L178" s="5"/>
      <c r="M178" s="5"/>
      <c r="N178" s="5"/>
    </row>
    <row r="179" spans="1:14" ht="90" customHeight="1" outlineLevel="3">
      <c r="A179" s="20">
        <v>158</v>
      </c>
      <c r="B179" s="12" t="s">
        <v>320</v>
      </c>
      <c r="C179" s="10" t="s">
        <v>321</v>
      </c>
      <c r="D179" s="11">
        <v>39514600</v>
      </c>
      <c r="E179" s="11">
        <v>0</v>
      </c>
      <c r="F179" s="11">
        <v>0</v>
      </c>
      <c r="G179" s="11">
        <v>0</v>
      </c>
      <c r="H179" s="11">
        <v>39514600</v>
      </c>
      <c r="I179" s="4"/>
      <c r="J179" s="5"/>
      <c r="K179" s="5"/>
      <c r="L179" s="5"/>
      <c r="M179" s="5"/>
      <c r="N179" s="5"/>
    </row>
    <row r="180" spans="1:14" ht="76.5" customHeight="1" outlineLevel="3">
      <c r="A180" s="20">
        <v>159</v>
      </c>
      <c r="B180" s="10" t="s">
        <v>322</v>
      </c>
      <c r="C180" s="10" t="s">
        <v>323</v>
      </c>
      <c r="D180" s="11">
        <v>1400</v>
      </c>
      <c r="E180" s="11">
        <v>0</v>
      </c>
      <c r="F180" s="11">
        <v>0</v>
      </c>
      <c r="G180" s="11">
        <v>0</v>
      </c>
      <c r="H180" s="11">
        <v>1400</v>
      </c>
      <c r="I180" s="4"/>
      <c r="J180" s="5"/>
      <c r="K180" s="5"/>
      <c r="L180" s="5"/>
      <c r="M180" s="5"/>
      <c r="N180" s="5"/>
    </row>
    <row r="181" spans="1:14" ht="105.75" customHeight="1" outlineLevel="3">
      <c r="A181" s="20">
        <v>160</v>
      </c>
      <c r="B181" s="12" t="s">
        <v>324</v>
      </c>
      <c r="C181" s="10" t="s">
        <v>325</v>
      </c>
      <c r="D181" s="11">
        <v>1130500</v>
      </c>
      <c r="E181" s="11">
        <v>0</v>
      </c>
      <c r="F181" s="11">
        <v>0</v>
      </c>
      <c r="G181" s="11">
        <v>0</v>
      </c>
      <c r="H181" s="11">
        <v>1130500</v>
      </c>
      <c r="I181" s="4"/>
      <c r="J181" s="5"/>
      <c r="K181" s="5"/>
      <c r="L181" s="5"/>
      <c r="M181" s="5"/>
      <c r="N181" s="5"/>
    </row>
    <row r="182" spans="1:14" ht="92.25" customHeight="1" outlineLevel="3">
      <c r="A182" s="20">
        <v>161</v>
      </c>
      <c r="B182" s="10" t="s">
        <v>326</v>
      </c>
      <c r="C182" s="10" t="s">
        <v>327</v>
      </c>
      <c r="D182" s="11">
        <v>537000</v>
      </c>
      <c r="E182" s="11">
        <v>0</v>
      </c>
      <c r="F182" s="11">
        <v>0</v>
      </c>
      <c r="G182" s="11">
        <v>0</v>
      </c>
      <c r="H182" s="11">
        <v>537000</v>
      </c>
      <c r="I182" s="4"/>
      <c r="J182" s="5"/>
      <c r="K182" s="5"/>
      <c r="L182" s="5"/>
      <c r="M182" s="5"/>
      <c r="N182" s="5"/>
    </row>
    <row r="183" spans="1:14" ht="129.75" customHeight="1" outlineLevel="3">
      <c r="A183" s="20">
        <v>162</v>
      </c>
      <c r="B183" s="12" t="s">
        <v>328</v>
      </c>
      <c r="C183" s="10" t="s">
        <v>329</v>
      </c>
      <c r="D183" s="11">
        <v>51249800</v>
      </c>
      <c r="E183" s="11">
        <v>0</v>
      </c>
      <c r="F183" s="11">
        <v>0</v>
      </c>
      <c r="G183" s="11">
        <v>0</v>
      </c>
      <c r="H183" s="11">
        <v>51249800</v>
      </c>
      <c r="I183" s="4"/>
      <c r="J183" s="5"/>
      <c r="K183" s="5"/>
      <c r="L183" s="5"/>
      <c r="M183" s="5"/>
      <c r="N183" s="5"/>
    </row>
    <row r="184" spans="1:14" ht="130.5" customHeight="1" outlineLevel="3">
      <c r="A184" s="20">
        <v>163</v>
      </c>
      <c r="B184" s="12" t="s">
        <v>330</v>
      </c>
      <c r="C184" s="10" t="s">
        <v>331</v>
      </c>
      <c r="D184" s="11">
        <v>8468700</v>
      </c>
      <c r="E184" s="11">
        <v>-40000</v>
      </c>
      <c r="F184" s="11">
        <v>-40000</v>
      </c>
      <c r="G184" s="11">
        <v>0</v>
      </c>
      <c r="H184" s="11">
        <v>8428700</v>
      </c>
      <c r="I184" s="4"/>
      <c r="J184" s="5"/>
      <c r="K184" s="5"/>
      <c r="L184" s="5"/>
      <c r="M184" s="5"/>
      <c r="N184" s="5"/>
    </row>
    <row r="185" spans="1:14" ht="128.25" customHeight="1" outlineLevel="3">
      <c r="A185" s="20">
        <v>164</v>
      </c>
      <c r="B185" s="12" t="s">
        <v>332</v>
      </c>
      <c r="C185" s="10" t="s">
        <v>333</v>
      </c>
      <c r="D185" s="11">
        <v>2389.77</v>
      </c>
      <c r="E185" s="11">
        <v>0</v>
      </c>
      <c r="F185" s="11">
        <v>0</v>
      </c>
      <c r="G185" s="11">
        <v>0</v>
      </c>
      <c r="H185" s="11">
        <v>2389.77</v>
      </c>
      <c r="I185" s="4"/>
      <c r="J185" s="5"/>
      <c r="K185" s="5"/>
      <c r="L185" s="5"/>
      <c r="M185" s="5"/>
      <c r="N185" s="5"/>
    </row>
    <row r="186" spans="1:14" ht="181.5" customHeight="1" outlineLevel="3">
      <c r="A186" s="20">
        <v>165</v>
      </c>
      <c r="B186" s="12" t="s">
        <v>334</v>
      </c>
      <c r="C186" s="10" t="s">
        <v>335</v>
      </c>
      <c r="D186" s="11">
        <v>135930</v>
      </c>
      <c r="E186" s="11">
        <v>0</v>
      </c>
      <c r="F186" s="11">
        <v>0</v>
      </c>
      <c r="G186" s="11">
        <v>0</v>
      </c>
      <c r="H186" s="11">
        <v>135930</v>
      </c>
      <c r="I186" s="4"/>
      <c r="J186" s="5"/>
      <c r="K186" s="5"/>
      <c r="L186" s="5"/>
      <c r="M186" s="5"/>
      <c r="N186" s="5"/>
    </row>
    <row r="187" spans="1:14" ht="153" customHeight="1" outlineLevel="3">
      <c r="A187" s="20">
        <v>166</v>
      </c>
      <c r="B187" s="12" t="s">
        <v>336</v>
      </c>
      <c r="C187" s="10" t="s">
        <v>337</v>
      </c>
      <c r="D187" s="11">
        <v>1512200</v>
      </c>
      <c r="E187" s="11">
        <v>0</v>
      </c>
      <c r="F187" s="11">
        <v>0</v>
      </c>
      <c r="G187" s="11">
        <v>0</v>
      </c>
      <c r="H187" s="11">
        <v>1512200</v>
      </c>
      <c r="I187" s="4"/>
      <c r="J187" s="5"/>
      <c r="K187" s="5"/>
      <c r="L187" s="5"/>
      <c r="M187" s="5"/>
      <c r="N187" s="5"/>
    </row>
    <row r="188" spans="1:14" ht="131.25" outlineLevel="3">
      <c r="A188" s="20">
        <v>167</v>
      </c>
      <c r="B188" s="12" t="s">
        <v>338</v>
      </c>
      <c r="C188" s="10" t="s">
        <v>339</v>
      </c>
      <c r="D188" s="11">
        <v>19900</v>
      </c>
      <c r="E188" s="11">
        <v>-15300</v>
      </c>
      <c r="F188" s="11">
        <v>-15300</v>
      </c>
      <c r="G188" s="11">
        <v>0</v>
      </c>
      <c r="H188" s="11">
        <v>4600</v>
      </c>
      <c r="I188" s="4"/>
      <c r="J188" s="5"/>
      <c r="K188" s="5"/>
      <c r="L188" s="5"/>
      <c r="M188" s="5"/>
      <c r="N188" s="5"/>
    </row>
    <row r="189" spans="1:14" ht="149.25" customHeight="1" outlineLevel="3">
      <c r="A189" s="20">
        <v>168</v>
      </c>
      <c r="B189" s="12" t="s">
        <v>340</v>
      </c>
      <c r="C189" s="10" t="s">
        <v>341</v>
      </c>
      <c r="D189" s="11">
        <v>601000</v>
      </c>
      <c r="E189" s="11">
        <v>0</v>
      </c>
      <c r="F189" s="11">
        <v>0</v>
      </c>
      <c r="G189" s="11">
        <v>0</v>
      </c>
      <c r="H189" s="11">
        <v>601000</v>
      </c>
      <c r="I189" s="4"/>
      <c r="J189" s="5"/>
      <c r="K189" s="5"/>
      <c r="L189" s="5"/>
      <c r="M189" s="5"/>
      <c r="N189" s="5"/>
    </row>
    <row r="190" spans="1:14" ht="172.5" customHeight="1" outlineLevel="3">
      <c r="A190" s="20">
        <v>169</v>
      </c>
      <c r="B190" s="12" t="s">
        <v>342</v>
      </c>
      <c r="C190" s="10" t="s">
        <v>343</v>
      </c>
      <c r="D190" s="11">
        <v>6306901</v>
      </c>
      <c r="E190" s="11">
        <v>0</v>
      </c>
      <c r="F190" s="11">
        <v>0</v>
      </c>
      <c r="G190" s="11">
        <v>0</v>
      </c>
      <c r="H190" s="11">
        <v>6306901</v>
      </c>
      <c r="I190" s="4"/>
      <c r="J190" s="5"/>
      <c r="K190" s="5"/>
      <c r="L190" s="5"/>
      <c r="M190" s="5"/>
      <c r="N190" s="5"/>
    </row>
    <row r="191" spans="1:14" ht="168.75" outlineLevel="3">
      <c r="A191" s="20">
        <v>170</v>
      </c>
      <c r="B191" s="12" t="s">
        <v>344</v>
      </c>
      <c r="C191" s="10" t="s">
        <v>345</v>
      </c>
      <c r="D191" s="11">
        <v>115569</v>
      </c>
      <c r="E191" s="11">
        <v>0</v>
      </c>
      <c r="F191" s="11">
        <v>0</v>
      </c>
      <c r="G191" s="11">
        <v>0</v>
      </c>
      <c r="H191" s="11">
        <v>115569</v>
      </c>
      <c r="I191" s="4"/>
      <c r="J191" s="5"/>
      <c r="K191" s="5"/>
      <c r="L191" s="5"/>
      <c r="M191" s="5"/>
      <c r="N191" s="5"/>
    </row>
    <row r="192" spans="1:14" ht="147" customHeight="1" outlineLevel="3">
      <c r="A192" s="20">
        <v>171</v>
      </c>
      <c r="B192" s="12" t="s">
        <v>346</v>
      </c>
      <c r="C192" s="10" t="s">
        <v>347</v>
      </c>
      <c r="D192" s="11">
        <v>38957.1</v>
      </c>
      <c r="E192" s="11">
        <v>-38457.1</v>
      </c>
      <c r="F192" s="11">
        <v>-38457.1</v>
      </c>
      <c r="G192" s="11">
        <v>0</v>
      </c>
      <c r="H192" s="11">
        <v>500</v>
      </c>
      <c r="I192" s="4"/>
      <c r="J192" s="5"/>
      <c r="K192" s="5"/>
      <c r="L192" s="5"/>
      <c r="M192" s="5"/>
      <c r="N192" s="5"/>
    </row>
    <row r="193" spans="1:14" ht="126" customHeight="1" outlineLevel="3">
      <c r="A193" s="20">
        <v>172</v>
      </c>
      <c r="B193" s="12" t="s">
        <v>348</v>
      </c>
      <c r="C193" s="10" t="s">
        <v>349</v>
      </c>
      <c r="D193" s="11">
        <v>918</v>
      </c>
      <c r="E193" s="11">
        <v>-900</v>
      </c>
      <c r="F193" s="11">
        <v>-900</v>
      </c>
      <c r="G193" s="11">
        <v>0</v>
      </c>
      <c r="H193" s="11">
        <v>18</v>
      </c>
      <c r="I193" s="4"/>
      <c r="J193" s="5"/>
      <c r="K193" s="5"/>
      <c r="L193" s="5"/>
      <c r="M193" s="5"/>
      <c r="N193" s="5"/>
    </row>
    <row r="194" spans="1:14" ht="126.75" customHeight="1" outlineLevel="3">
      <c r="A194" s="20">
        <v>173</v>
      </c>
      <c r="B194" s="12" t="s">
        <v>350</v>
      </c>
      <c r="C194" s="10" t="s">
        <v>351</v>
      </c>
      <c r="D194" s="11">
        <v>10524400</v>
      </c>
      <c r="E194" s="11">
        <v>0</v>
      </c>
      <c r="F194" s="11">
        <v>0</v>
      </c>
      <c r="G194" s="11">
        <v>0</v>
      </c>
      <c r="H194" s="11">
        <v>10524400</v>
      </c>
      <c r="I194" s="4"/>
      <c r="J194" s="5"/>
      <c r="K194" s="5"/>
      <c r="L194" s="5"/>
      <c r="M194" s="5"/>
      <c r="N194" s="5"/>
    </row>
    <row r="195" spans="1:14" ht="130.5" customHeight="1" outlineLevel="3">
      <c r="A195" s="20">
        <v>174</v>
      </c>
      <c r="B195" s="12" t="s">
        <v>352</v>
      </c>
      <c r="C195" s="10" t="s">
        <v>353</v>
      </c>
      <c r="D195" s="11">
        <v>210500</v>
      </c>
      <c r="E195" s="11">
        <v>0</v>
      </c>
      <c r="F195" s="11">
        <v>0</v>
      </c>
      <c r="G195" s="11">
        <v>0</v>
      </c>
      <c r="H195" s="11">
        <v>210500</v>
      </c>
      <c r="I195" s="4"/>
      <c r="J195" s="5"/>
      <c r="K195" s="5"/>
      <c r="L195" s="5"/>
      <c r="M195" s="5"/>
      <c r="N195" s="5"/>
    </row>
    <row r="196" spans="1:14" ht="18.75" outlineLevel="2">
      <c r="A196" s="20">
        <v>175</v>
      </c>
      <c r="B196" s="16" t="s">
        <v>354</v>
      </c>
      <c r="C196" s="16" t="s">
        <v>355</v>
      </c>
      <c r="D196" s="14">
        <v>82400</v>
      </c>
      <c r="E196" s="14">
        <v>0</v>
      </c>
      <c r="F196" s="14">
        <v>0</v>
      </c>
      <c r="G196" s="14">
        <v>0</v>
      </c>
      <c r="H196" s="14">
        <v>82400</v>
      </c>
      <c r="I196" s="4"/>
      <c r="J196" s="5"/>
      <c r="K196" s="5"/>
      <c r="L196" s="5"/>
      <c r="M196" s="5"/>
      <c r="N196" s="5"/>
    </row>
    <row r="197" spans="1:14" ht="79.5" customHeight="1" outlineLevel="3">
      <c r="A197" s="20">
        <v>176</v>
      </c>
      <c r="B197" s="10" t="s">
        <v>356</v>
      </c>
      <c r="C197" s="10" t="s">
        <v>357</v>
      </c>
      <c r="D197" s="11">
        <v>82400</v>
      </c>
      <c r="E197" s="11">
        <v>0</v>
      </c>
      <c r="F197" s="11">
        <v>0</v>
      </c>
      <c r="G197" s="11">
        <v>0</v>
      </c>
      <c r="H197" s="11">
        <v>82400</v>
      </c>
      <c r="I197" s="4"/>
      <c r="J197" s="5"/>
      <c r="K197" s="5"/>
      <c r="L197" s="5"/>
      <c r="M197" s="5"/>
      <c r="N197" s="5"/>
    </row>
    <row r="198" spans="1:14" ht="18.75" outlineLevel="1">
      <c r="A198" s="20">
        <v>177</v>
      </c>
      <c r="B198" s="16" t="s">
        <v>358</v>
      </c>
      <c r="C198" s="16" t="s">
        <v>359</v>
      </c>
      <c r="D198" s="14">
        <v>2869104</v>
      </c>
      <c r="E198" s="14">
        <v>595000</v>
      </c>
      <c r="F198" s="14">
        <v>1000000</v>
      </c>
      <c r="G198" s="14">
        <v>-405000</v>
      </c>
      <c r="H198" s="14">
        <v>3464104</v>
      </c>
      <c r="I198" s="4"/>
      <c r="J198" s="5"/>
      <c r="K198" s="5"/>
      <c r="L198" s="5"/>
      <c r="M198" s="5"/>
      <c r="N198" s="5"/>
    </row>
    <row r="199" spans="1:14" ht="18.75" hidden="1" outlineLevel="2">
      <c r="A199" s="20">
        <v>178</v>
      </c>
      <c r="B199" s="10"/>
      <c r="C199" s="10" t="s">
        <v>360</v>
      </c>
      <c r="D199" s="11">
        <v>2869104</v>
      </c>
      <c r="E199" s="11">
        <v>595000</v>
      </c>
      <c r="F199" s="11">
        <v>1000000</v>
      </c>
      <c r="G199" s="11">
        <v>-405000</v>
      </c>
      <c r="H199" s="11">
        <v>3464104</v>
      </c>
      <c r="I199" s="4"/>
      <c r="J199" s="5"/>
      <c r="K199" s="5"/>
      <c r="L199" s="5"/>
      <c r="M199" s="5"/>
      <c r="N199" s="5"/>
    </row>
    <row r="200" spans="1:14" ht="18.75" outlineLevel="3">
      <c r="A200" s="20">
        <v>178</v>
      </c>
      <c r="B200" s="10" t="s">
        <v>361</v>
      </c>
      <c r="C200" s="10" t="s">
        <v>362</v>
      </c>
      <c r="D200" s="11">
        <v>447000</v>
      </c>
      <c r="E200" s="11">
        <v>0</v>
      </c>
      <c r="F200" s="11">
        <v>0</v>
      </c>
      <c r="G200" s="11">
        <v>0</v>
      </c>
      <c r="H200" s="11">
        <v>447000</v>
      </c>
      <c r="I200" s="4"/>
      <c r="J200" s="5"/>
      <c r="K200" s="5"/>
      <c r="L200" s="5"/>
      <c r="M200" s="5"/>
      <c r="N200" s="5"/>
    </row>
    <row r="201" spans="1:14" ht="18.75" outlineLevel="3">
      <c r="A201" s="20">
        <v>179</v>
      </c>
      <c r="B201" s="10" t="s">
        <v>361</v>
      </c>
      <c r="C201" s="10" t="s">
        <v>363</v>
      </c>
      <c r="D201" s="11">
        <v>451304</v>
      </c>
      <c r="E201" s="11">
        <v>0</v>
      </c>
      <c r="F201" s="11">
        <v>0</v>
      </c>
      <c r="G201" s="11">
        <v>0</v>
      </c>
      <c r="H201" s="11">
        <v>451304</v>
      </c>
      <c r="I201" s="4"/>
      <c r="J201" s="5"/>
      <c r="K201" s="5"/>
      <c r="L201" s="5"/>
      <c r="M201" s="5"/>
      <c r="N201" s="5"/>
    </row>
    <row r="202" spans="1:14" ht="18.75" outlineLevel="3">
      <c r="A202" s="20">
        <v>180</v>
      </c>
      <c r="B202" s="10" t="s">
        <v>361</v>
      </c>
      <c r="C202" s="10" t="s">
        <v>364</v>
      </c>
      <c r="D202" s="11">
        <v>1970800</v>
      </c>
      <c r="E202" s="11">
        <v>595000</v>
      </c>
      <c r="F202" s="11">
        <v>1000000</v>
      </c>
      <c r="G202" s="11">
        <v>-405000</v>
      </c>
      <c r="H202" s="11">
        <v>2565800</v>
      </c>
      <c r="I202" s="4"/>
      <c r="J202" s="5"/>
      <c r="K202" s="5"/>
      <c r="L202" s="5"/>
      <c r="M202" s="5"/>
      <c r="N202" s="5"/>
    </row>
    <row r="203" spans="1:14" ht="56.25" outlineLevel="1">
      <c r="A203" s="20">
        <v>181</v>
      </c>
      <c r="B203" s="16" t="s">
        <v>388</v>
      </c>
      <c r="C203" s="16" t="s">
        <v>365</v>
      </c>
      <c r="D203" s="14">
        <v>0</v>
      </c>
      <c r="E203" s="14">
        <v>265517.94</v>
      </c>
      <c r="F203" s="14">
        <v>0</v>
      </c>
      <c r="G203" s="14">
        <v>265517.94</v>
      </c>
      <c r="H203" s="14">
        <v>265517.94</v>
      </c>
      <c r="I203" s="4"/>
      <c r="J203" s="5"/>
      <c r="K203" s="5"/>
      <c r="L203" s="5"/>
      <c r="M203" s="5"/>
      <c r="N203" s="5"/>
    </row>
    <row r="204" spans="1:14" ht="56.25" outlineLevel="2">
      <c r="A204" s="20">
        <v>182</v>
      </c>
      <c r="B204" s="17" t="s">
        <v>387</v>
      </c>
      <c r="C204" s="17" t="s">
        <v>366</v>
      </c>
      <c r="D204" s="18">
        <v>0</v>
      </c>
      <c r="E204" s="18">
        <v>265517.94</v>
      </c>
      <c r="F204" s="18">
        <v>0</v>
      </c>
      <c r="G204" s="18">
        <v>265517.94</v>
      </c>
      <c r="H204" s="18">
        <v>265517.94</v>
      </c>
      <c r="I204" s="4"/>
      <c r="J204" s="5"/>
      <c r="K204" s="5"/>
      <c r="L204" s="5"/>
      <c r="M204" s="5"/>
      <c r="N204" s="5"/>
    </row>
    <row r="205" spans="1:14" ht="37.5" outlineLevel="2">
      <c r="A205" s="20">
        <v>183</v>
      </c>
      <c r="B205" s="10" t="s">
        <v>367</v>
      </c>
      <c r="C205" s="10" t="s">
        <v>390</v>
      </c>
      <c r="D205" s="18"/>
      <c r="E205" s="18"/>
      <c r="F205" s="18"/>
      <c r="G205" s="18"/>
      <c r="H205" s="11">
        <v>153149.12</v>
      </c>
      <c r="I205" s="4"/>
      <c r="J205" s="5"/>
      <c r="K205" s="5"/>
      <c r="L205" s="5"/>
      <c r="M205" s="5"/>
      <c r="N205" s="5"/>
    </row>
    <row r="206" spans="1:14" ht="37.5" outlineLevel="3">
      <c r="A206" s="20">
        <v>184</v>
      </c>
      <c r="B206" s="10" t="s">
        <v>367</v>
      </c>
      <c r="C206" s="10" t="s">
        <v>368</v>
      </c>
      <c r="D206" s="11">
        <v>0</v>
      </c>
      <c r="E206" s="11">
        <v>50965.99</v>
      </c>
      <c r="F206" s="11">
        <v>0</v>
      </c>
      <c r="G206" s="11">
        <v>50965.99</v>
      </c>
      <c r="H206" s="11">
        <v>50965.99</v>
      </c>
      <c r="I206" s="4"/>
      <c r="J206" s="5"/>
      <c r="K206" s="5"/>
      <c r="L206" s="5"/>
      <c r="M206" s="5"/>
      <c r="N206" s="5"/>
    </row>
    <row r="207" spans="1:14" ht="37.5" outlineLevel="3">
      <c r="A207" s="20">
        <v>185</v>
      </c>
      <c r="B207" s="10" t="s">
        <v>367</v>
      </c>
      <c r="C207" s="10" t="s">
        <v>369</v>
      </c>
      <c r="D207" s="11">
        <v>0</v>
      </c>
      <c r="E207" s="11">
        <v>214551.93</v>
      </c>
      <c r="F207" s="11">
        <v>0</v>
      </c>
      <c r="G207" s="11">
        <v>214551.93</v>
      </c>
      <c r="H207" s="11">
        <v>61402.81</v>
      </c>
      <c r="I207" s="4"/>
      <c r="J207" s="5"/>
      <c r="K207" s="5"/>
      <c r="L207" s="5"/>
      <c r="M207" s="5"/>
      <c r="N207" s="5"/>
    </row>
    <row r="208" spans="1:14" ht="56.25" outlineLevel="3">
      <c r="A208" s="20">
        <v>186</v>
      </c>
      <c r="B208" s="10" t="s">
        <v>370</v>
      </c>
      <c r="C208" s="10" t="s">
        <v>371</v>
      </c>
      <c r="D208" s="11">
        <v>0</v>
      </c>
      <c r="E208" s="11">
        <v>0.02</v>
      </c>
      <c r="F208" s="11">
        <v>0</v>
      </c>
      <c r="G208" s="11">
        <v>0.02</v>
      </c>
      <c r="H208" s="11">
        <v>0.02</v>
      </c>
      <c r="I208" s="4"/>
      <c r="J208" s="5"/>
      <c r="K208" s="5"/>
      <c r="L208" s="5"/>
      <c r="M208" s="5"/>
      <c r="N208" s="5"/>
    </row>
    <row r="209" spans="1:15" ht="37.5" outlineLevel="1">
      <c r="A209" s="20">
        <v>187</v>
      </c>
      <c r="B209" s="16" t="s">
        <v>389</v>
      </c>
      <c r="C209" s="16" t="s">
        <v>372</v>
      </c>
      <c r="D209" s="14">
        <v>-7498118.3700000001</v>
      </c>
      <c r="E209" s="14">
        <v>-7498.19</v>
      </c>
      <c r="F209" s="14">
        <v>-7498.19</v>
      </c>
      <c r="G209" s="14">
        <v>0</v>
      </c>
      <c r="H209" s="14">
        <v>-7505616.5599999996</v>
      </c>
      <c r="I209" s="4"/>
      <c r="J209" s="5"/>
      <c r="K209" s="5"/>
      <c r="L209" s="5"/>
      <c r="M209" s="5"/>
      <c r="N209" s="5"/>
    </row>
    <row r="210" spans="1:15" ht="18.75" outlineLevel="3">
      <c r="A210" s="20">
        <v>188</v>
      </c>
      <c r="B210" s="10" t="s">
        <v>373</v>
      </c>
      <c r="C210" s="10" t="s">
        <v>374</v>
      </c>
      <c r="D210" s="11">
        <v>-7498118.3700000001</v>
      </c>
      <c r="E210" s="11">
        <v>-7498.19</v>
      </c>
      <c r="F210" s="11">
        <v>-7498.19</v>
      </c>
      <c r="G210" s="11">
        <v>0</v>
      </c>
      <c r="H210" s="11">
        <v>-7505616.5599999996</v>
      </c>
      <c r="I210" s="4"/>
      <c r="J210" s="5"/>
      <c r="K210" s="5"/>
      <c r="L210" s="5"/>
      <c r="M210" s="5"/>
      <c r="N210" s="5"/>
    </row>
    <row r="211" spans="1:15" ht="18.75">
      <c r="A211" s="9"/>
      <c r="B211" s="13" t="s">
        <v>375</v>
      </c>
      <c r="C211" s="13"/>
      <c r="D211" s="14">
        <v>3343778100.9200001</v>
      </c>
      <c r="E211" s="14">
        <v>36185033.170000002</v>
      </c>
      <c r="F211" s="14">
        <v>2657460.46</v>
      </c>
      <c r="G211" s="14">
        <v>33527572.710000001</v>
      </c>
      <c r="H211" s="14">
        <v>3379963134.0900002</v>
      </c>
      <c r="I211" s="4"/>
      <c r="J211" s="5"/>
      <c r="K211" s="5"/>
      <c r="L211" s="5"/>
      <c r="M211" s="5"/>
      <c r="N211" s="5"/>
      <c r="O211" s="5"/>
    </row>
    <row r="212" spans="1:15">
      <c r="B212" s="6"/>
      <c r="C212" s="6"/>
      <c r="D212" s="6"/>
      <c r="E212" s="6"/>
      <c r="F212" s="6"/>
      <c r="G212" s="6"/>
      <c r="H212" s="6"/>
      <c r="I212" s="5"/>
      <c r="J212" s="5"/>
      <c r="K212" s="5"/>
      <c r="L212" s="5"/>
      <c r="M212" s="5"/>
      <c r="N212" s="5"/>
      <c r="O212" s="5"/>
    </row>
  </sheetData>
  <mergeCells count="18">
    <mergeCell ref="A1:H1"/>
    <mergeCell ref="A6:H6"/>
    <mergeCell ref="A5:H5"/>
    <mergeCell ref="A4:H4"/>
    <mergeCell ref="A3:H3"/>
    <mergeCell ref="A2:H2"/>
    <mergeCell ref="A15:A16"/>
    <mergeCell ref="A8:H8"/>
    <mergeCell ref="A13:H13"/>
    <mergeCell ref="B15:B16"/>
    <mergeCell ref="C15:C16"/>
    <mergeCell ref="D15:D16"/>
    <mergeCell ref="E15:G15"/>
    <mergeCell ref="H15:H16"/>
    <mergeCell ref="A14:H14"/>
    <mergeCell ref="A11:H11"/>
    <mergeCell ref="A10:H10"/>
    <mergeCell ref="A9:H9"/>
  </mergeCells>
  <pageMargins left="0.98425196850393704" right="0.59055118110236227" top="0.59055118110236227" bottom="0.59055118110236227" header="0.39370078740157483" footer="0.39370078740157483"/>
  <pageSetup paperSize="9" scale="68" fitToHeight="0" orientation="landscape" blackAndWhite="1"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 (1)</vt:lpstr>
      <vt:lpstr>'Документ (1)'!Заголовки_для_печати</vt:lpstr>
      <vt:lpstr>'Документ (1)'!Область_печати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Иванова</dc:creator>
  <cp:lastModifiedBy>gerasimova</cp:lastModifiedBy>
  <cp:lastPrinted>2013-12-11T07:45:30Z</cp:lastPrinted>
  <dcterms:created xsi:type="dcterms:W3CDTF">2013-11-28T12:45:06Z</dcterms:created>
  <dcterms:modified xsi:type="dcterms:W3CDTF">2013-12-18T01:51:20Z</dcterms:modified>
</cp:coreProperties>
</file>