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1"/>
  <c r="F8"/>
  <c r="G8"/>
  <c r="D8"/>
  <c r="E12"/>
  <c r="F12"/>
  <c r="G12"/>
  <c r="E11"/>
  <c r="F11"/>
  <c r="G11"/>
  <c r="E10"/>
  <c r="F10"/>
  <c r="G10"/>
  <c r="D12"/>
  <c r="D11"/>
  <c r="D10"/>
  <c r="G13" l="1"/>
  <c r="G23"/>
  <c r="F23"/>
</calcChain>
</file>

<file path=xl/sharedStrings.xml><?xml version="1.0" encoding="utf-8"?>
<sst xmlns="http://schemas.openxmlformats.org/spreadsheetml/2006/main" count="47" uniqueCount="32">
  <si>
    <t>Плановый период</t>
  </si>
  <si>
    <t>план</t>
  </si>
  <si>
    <t>факт</t>
  </si>
  <si>
    <t>федеральный бюджет</t>
  </si>
  <si>
    <t>краевой бюджет</t>
  </si>
  <si>
    <t>местный бюджет</t>
  </si>
  <si>
    <t>Примечание</t>
  </si>
  <si>
    <t>Приложение № 8</t>
  </si>
  <si>
    <t>к Порядку принятия решений о разработке, формировании и реализации муниципальных программ ЗАТО Железногорск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</si>
  <si>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</si>
  <si>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</si>
  <si>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</si>
  <si>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</si>
  <si>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</si>
  <si>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Отдельное мероприятие 1.</t>
  </si>
  <si>
    <t>Отдельное мероприятие 2.</t>
  </si>
  <si>
    <t>исп.Петрова Ю.П., 76-55-66</t>
  </si>
  <si>
    <t xml:space="preserve"> "Формирование современной городской среды  на 2018-2024 годы" </t>
  </si>
  <si>
    <t>Расходы на поддержку обустройства мест массового отдыха населения (городских парков)</t>
  </si>
  <si>
    <t>2018 (отчетный год)</t>
  </si>
  <si>
    <t>2019 (текущий год)</t>
  </si>
  <si>
    <t>Статус</t>
  </si>
  <si>
    <t>Наименование муниципальной программы, подпрограммы муниципальной программы</t>
  </si>
  <si>
    <t>план на год</t>
  </si>
  <si>
    <t>отчетный период
отчетный период январь - декабрь
факт</t>
  </si>
  <si>
    <t>1-ый год 2020</t>
  </si>
  <si>
    <t>2-ой год 2021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</si>
  <si>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</si>
  <si>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руб.</t>
  </si>
  <si>
    <t>А.Ф. Тельманова</t>
  </si>
  <si>
    <t>Субсидии в форме гранта управляющей организации на реализацию мероприятий по благоустройству дворовых территорий</t>
  </si>
  <si>
    <t>И.о. руководителя Управления городского хозяйства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</si>
</sst>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4" fontId="2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vertical="center" wrapText="1"/>
    </xf>
    <xf numFmtId="4" fontId="0" fillId="0" borderId="0" xfId="0" applyNumberFormat="1"/>
    <xf numFmtId="4" fontId="3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="130" zoomScaleNormal="130" workbookViewId="0">
      <selection activeCell="A30" sqref="A30"/>
    </sheetView>
  </sheetViews>
  <sheetFormatPr defaultRowHeight="15"/>
  <cols>
    <col min="1" max="1" width="14.28515625" customWidth="1"/>
    <col min="2" max="2" width="19.28515625" customWidth="1"/>
    <col min="3" max="3" width="17.5703125" customWidth="1"/>
    <col min="4" max="4" width="16.5703125" customWidth="1"/>
    <col min="5" max="5" width="14" customWidth="1"/>
    <col min="6" max="6" width="14.42578125" customWidth="1"/>
    <col min="7" max="7" width="13.7109375" customWidth="1"/>
    <col min="8" max="8" width="14.28515625" customWidth="1"/>
    <col min="9" max="9" width="15.7109375" customWidth="1"/>
    <col min="10" max="10" width="12.28515625" customWidth="1"/>
    <col min="11" max="11" width="13.5703125" bestFit="1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8" t="s">
        <v>7</v>
      </c>
      <c r="J1" s="18"/>
    </row>
    <row r="2" spans="1:11" ht="30" customHeight="1">
      <c r="A2" s="1"/>
      <c r="B2" s="1"/>
      <c r="C2" s="1"/>
      <c r="D2" s="1"/>
      <c r="E2" s="1"/>
      <c r="F2" s="1"/>
      <c r="G2" s="19" t="s">
        <v>8</v>
      </c>
      <c r="H2" s="19"/>
      <c r="I2" s="19"/>
      <c r="J2" s="19"/>
    </row>
    <row r="3" spans="1:11">
      <c r="A3" s="20"/>
      <c r="B3" s="21"/>
      <c r="C3" s="21"/>
      <c r="D3" s="21"/>
      <c r="E3" s="21"/>
      <c r="F3" s="21"/>
      <c r="G3" s="21"/>
      <c r="H3" s="21"/>
      <c r="I3" s="21"/>
      <c r="J3" s="21"/>
    </row>
    <row r="4" spans="1:11" ht="36" customHeight="1">
      <c r="A4" s="26" t="s">
        <v>27</v>
      </c>
      <c r="B4" s="26"/>
      <c r="C4" s="26"/>
      <c r="D4" s="26"/>
      <c r="E4" s="26"/>
      <c r="F4" s="26"/>
      <c r="G4" s="26"/>
      <c r="H4" s="26"/>
      <c r="I4" s="26"/>
      <c r="J4" s="26"/>
    </row>
    <row r="5" spans="1:11">
      <c r="A5" s="2"/>
      <c r="B5" s="4"/>
      <c r="C5" s="4"/>
      <c r="D5" s="4"/>
      <c r="E5" s="4"/>
      <c r="F5" s="4"/>
      <c r="G5" s="4"/>
      <c r="H5" s="4"/>
      <c r="I5" s="4"/>
      <c r="J5" s="12" t="s">
        <v>28</v>
      </c>
    </row>
    <row r="6" spans="1:11" ht="15" customHeight="1">
      <c r="A6" s="25" t="s">
        <v>21</v>
      </c>
      <c r="B6" s="25" t="s">
        <v>22</v>
      </c>
      <c r="C6" s="25" t="s">
        <v>9</v>
      </c>
      <c r="D6" s="31" t="s">
        <v>19</v>
      </c>
      <c r="E6" s="31"/>
      <c r="F6" s="25" t="s">
        <v>20</v>
      </c>
      <c r="G6" s="25"/>
      <c r="H6" s="29" t="s">
        <v>0</v>
      </c>
      <c r="I6" s="30"/>
      <c r="J6" s="27" t="s">
        <v>6</v>
      </c>
    </row>
    <row r="7" spans="1:11" ht="96" customHeight="1">
      <c r="A7" s="25"/>
      <c r="B7" s="25"/>
      <c r="C7" s="25"/>
      <c r="D7" s="15" t="s">
        <v>1</v>
      </c>
      <c r="E7" s="15" t="s">
        <v>2</v>
      </c>
      <c r="F7" s="16" t="s">
        <v>23</v>
      </c>
      <c r="G7" s="16" t="s">
        <v>24</v>
      </c>
      <c r="H7" s="15" t="s">
        <v>25</v>
      </c>
      <c r="I7" s="15" t="s">
        <v>26</v>
      </c>
      <c r="J7" s="28"/>
    </row>
    <row r="8" spans="1:11" ht="15" customHeight="1">
      <c r="A8" s="37" t="s">
        <v>10</v>
      </c>
      <c r="B8" s="24" t="s">
        <v>17</v>
      </c>
      <c r="C8" s="5" t="s">
        <v>11</v>
      </c>
      <c r="D8" s="6">
        <f>D10+D11+D12</f>
        <v>48467669.810000002</v>
      </c>
      <c r="E8" s="6">
        <f t="shared" ref="E8:G8" si="0">E10+E11+E12</f>
        <v>48467669.810000002</v>
      </c>
      <c r="F8" s="6">
        <f t="shared" si="0"/>
        <v>58357963.050000004</v>
      </c>
      <c r="G8" s="6">
        <f t="shared" si="0"/>
        <v>56853784.100000009</v>
      </c>
      <c r="H8" s="6">
        <v>0</v>
      </c>
      <c r="I8" s="6">
        <v>0</v>
      </c>
      <c r="J8" s="14"/>
      <c r="K8" s="13"/>
    </row>
    <row r="9" spans="1:11">
      <c r="A9" s="38"/>
      <c r="B9" s="24"/>
      <c r="C9" s="5" t="s">
        <v>12</v>
      </c>
      <c r="D9" s="6"/>
      <c r="E9" s="6"/>
      <c r="F9" s="6"/>
      <c r="G9" s="6"/>
      <c r="H9" s="6"/>
      <c r="I9" s="6"/>
      <c r="J9" s="14"/>
    </row>
    <row r="10" spans="1:11" ht="25.5">
      <c r="A10" s="38"/>
      <c r="B10" s="24"/>
      <c r="C10" s="5" t="s">
        <v>3</v>
      </c>
      <c r="D10" s="6">
        <f>D15+D20+D25</f>
        <v>26839416.530000001</v>
      </c>
      <c r="E10" s="6">
        <f t="shared" ref="E10:G10" si="1">E15+E20+E25</f>
        <v>26839416.530000001</v>
      </c>
      <c r="F10" s="6">
        <f t="shared" si="1"/>
        <v>44547020.950000003</v>
      </c>
      <c r="G10" s="6">
        <f t="shared" si="1"/>
        <v>43245365.590000004</v>
      </c>
      <c r="H10" s="6">
        <v>0</v>
      </c>
      <c r="I10" s="6">
        <v>0</v>
      </c>
      <c r="J10" s="14"/>
      <c r="K10" s="10"/>
    </row>
    <row r="11" spans="1:11">
      <c r="A11" s="38"/>
      <c r="B11" s="24"/>
      <c r="C11" s="5" t="s">
        <v>4</v>
      </c>
      <c r="D11" s="6">
        <f>D16+D21+D26</f>
        <v>16523483.470000001</v>
      </c>
      <c r="E11" s="6">
        <f t="shared" ref="E11:G11" si="2">E16+E21+E26</f>
        <v>16523483.470000001</v>
      </c>
      <c r="F11" s="6">
        <f t="shared" si="2"/>
        <v>10426179.050000003</v>
      </c>
      <c r="G11" s="6">
        <f t="shared" si="2"/>
        <v>10298943.310000001</v>
      </c>
      <c r="H11" s="6">
        <v>0</v>
      </c>
      <c r="I11" s="6">
        <v>0</v>
      </c>
      <c r="J11" s="14"/>
      <c r="K11" s="10"/>
    </row>
    <row r="12" spans="1:11">
      <c r="A12" s="39"/>
      <c r="B12" s="24"/>
      <c r="C12" s="8" t="s">
        <v>5</v>
      </c>
      <c r="D12" s="6">
        <f>D17+D22+D27</f>
        <v>5104769.8100000005</v>
      </c>
      <c r="E12" s="6">
        <f t="shared" ref="E12:G12" si="3">E17+E22+E27</f>
        <v>5104769.8100000005</v>
      </c>
      <c r="F12" s="6">
        <f t="shared" si="3"/>
        <v>3384763.0499999989</v>
      </c>
      <c r="G12" s="6">
        <f t="shared" si="3"/>
        <v>3309475.2</v>
      </c>
      <c r="H12" s="6">
        <v>0</v>
      </c>
      <c r="I12" s="6">
        <v>0</v>
      </c>
      <c r="J12" s="14"/>
    </row>
    <row r="13" spans="1:11">
      <c r="A13" s="34" t="s">
        <v>14</v>
      </c>
      <c r="B13" s="17" t="s">
        <v>13</v>
      </c>
      <c r="C13" s="5" t="s">
        <v>11</v>
      </c>
      <c r="D13" s="6">
        <v>44635050</v>
      </c>
      <c r="E13" s="6">
        <v>44635050</v>
      </c>
      <c r="F13" s="6">
        <v>49468203.049999997</v>
      </c>
      <c r="G13" s="6">
        <f>G15+G16+G17</f>
        <v>48022751.700000003</v>
      </c>
      <c r="H13" s="6">
        <v>0</v>
      </c>
      <c r="I13" s="6">
        <v>0</v>
      </c>
      <c r="J13" s="14"/>
    </row>
    <row r="14" spans="1:11">
      <c r="A14" s="35"/>
      <c r="B14" s="17"/>
      <c r="C14" s="5" t="s">
        <v>12</v>
      </c>
      <c r="D14" s="6"/>
      <c r="E14" s="6"/>
      <c r="F14" s="6"/>
      <c r="G14" s="6"/>
      <c r="H14" s="7"/>
      <c r="I14" s="7"/>
      <c r="J14" s="14"/>
    </row>
    <row r="15" spans="1:11" ht="25.5">
      <c r="A15" s="35"/>
      <c r="B15" s="17"/>
      <c r="C15" s="5" t="s">
        <v>3</v>
      </c>
      <c r="D15" s="6">
        <v>26839416.530000001</v>
      </c>
      <c r="E15" s="6">
        <v>26839416.530000001</v>
      </c>
      <c r="F15" s="6">
        <v>44547020.950000003</v>
      </c>
      <c r="G15" s="6">
        <v>43245365.590000004</v>
      </c>
      <c r="H15" s="6">
        <v>0</v>
      </c>
      <c r="I15" s="6">
        <v>0</v>
      </c>
      <c r="J15" s="14"/>
    </row>
    <row r="16" spans="1:11">
      <c r="A16" s="35"/>
      <c r="B16" s="17"/>
      <c r="C16" s="5" t="s">
        <v>4</v>
      </c>
      <c r="D16" s="6">
        <v>16523483.470000001</v>
      </c>
      <c r="E16" s="6">
        <v>16523483.470000001</v>
      </c>
      <c r="F16" s="6">
        <v>2344579.0500000031</v>
      </c>
      <c r="G16" s="6">
        <v>2276070.91</v>
      </c>
      <c r="H16" s="6">
        <v>0</v>
      </c>
      <c r="I16" s="6">
        <v>0</v>
      </c>
      <c r="J16" s="14"/>
    </row>
    <row r="17" spans="1:10" ht="24" customHeight="1">
      <c r="A17" s="36"/>
      <c r="B17" s="17"/>
      <c r="C17" s="8" t="s">
        <v>5</v>
      </c>
      <c r="D17" s="6">
        <v>1272150</v>
      </c>
      <c r="E17" s="6">
        <v>1272150</v>
      </c>
      <c r="F17" s="6">
        <v>2576603.0499999989</v>
      </c>
      <c r="G17" s="6">
        <v>2501315.2000000002</v>
      </c>
      <c r="H17" s="6">
        <v>0</v>
      </c>
      <c r="I17" s="6">
        <v>0</v>
      </c>
      <c r="J17" s="14"/>
    </row>
    <row r="18" spans="1:10" ht="24" customHeight="1">
      <c r="A18" s="27" t="s">
        <v>15</v>
      </c>
      <c r="B18" s="22" t="s">
        <v>30</v>
      </c>
      <c r="C18" s="5" t="s">
        <v>11</v>
      </c>
      <c r="D18" s="6">
        <v>3832619.81</v>
      </c>
      <c r="E18" s="6">
        <v>3832619.81</v>
      </c>
      <c r="F18" s="6">
        <v>0</v>
      </c>
      <c r="G18" s="6">
        <v>0</v>
      </c>
      <c r="H18" s="6">
        <v>0</v>
      </c>
      <c r="I18" s="6">
        <v>0</v>
      </c>
      <c r="J18" s="14"/>
    </row>
    <row r="19" spans="1:10" ht="24" customHeight="1">
      <c r="A19" s="33"/>
      <c r="B19" s="23"/>
      <c r="C19" s="5" t="s">
        <v>12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14"/>
    </row>
    <row r="20" spans="1:10" ht="24" customHeight="1">
      <c r="A20" s="33"/>
      <c r="B20" s="23"/>
      <c r="C20" s="5" t="s">
        <v>3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14"/>
    </row>
    <row r="21" spans="1:10" ht="24" customHeight="1">
      <c r="A21" s="33"/>
      <c r="B21" s="23"/>
      <c r="C21" s="5" t="s">
        <v>4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14"/>
    </row>
    <row r="22" spans="1:10" ht="24" customHeight="1">
      <c r="A22" s="33"/>
      <c r="B22" s="32"/>
      <c r="C22" s="8" t="s">
        <v>5</v>
      </c>
      <c r="D22" s="6">
        <v>3832619.81</v>
      </c>
      <c r="E22" s="6">
        <v>3832619.81</v>
      </c>
      <c r="F22" s="6">
        <v>0</v>
      </c>
      <c r="G22" s="6">
        <v>0</v>
      </c>
      <c r="H22" s="6">
        <v>0</v>
      </c>
      <c r="I22" s="6">
        <v>0</v>
      </c>
      <c r="J22" s="14"/>
    </row>
    <row r="23" spans="1:10" ht="15" customHeight="1">
      <c r="A23" s="33"/>
      <c r="B23" s="17" t="s">
        <v>18</v>
      </c>
      <c r="C23" s="5" t="s">
        <v>11</v>
      </c>
      <c r="D23" s="6">
        <v>0</v>
      </c>
      <c r="E23" s="6">
        <v>0</v>
      </c>
      <c r="F23" s="6">
        <f>F26+F27</f>
        <v>8889760</v>
      </c>
      <c r="G23" s="6">
        <f>G26+G27</f>
        <v>8831032.4000000004</v>
      </c>
      <c r="H23" s="6">
        <v>0</v>
      </c>
      <c r="I23" s="6">
        <v>0</v>
      </c>
      <c r="J23" s="14"/>
    </row>
    <row r="24" spans="1:10">
      <c r="A24" s="33"/>
      <c r="B24" s="17"/>
      <c r="C24" s="5" t="s">
        <v>12</v>
      </c>
      <c r="D24" s="6"/>
      <c r="E24" s="6"/>
      <c r="F24" s="6"/>
      <c r="G24" s="6"/>
      <c r="H24" s="7"/>
      <c r="I24" s="7"/>
      <c r="J24" s="14"/>
    </row>
    <row r="25" spans="1:10" ht="25.5">
      <c r="A25" s="33"/>
      <c r="B25" s="17"/>
      <c r="C25" s="5" t="s">
        <v>3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14"/>
    </row>
    <row r="26" spans="1:10">
      <c r="A26" s="33"/>
      <c r="B26" s="17"/>
      <c r="C26" s="5" t="s">
        <v>4</v>
      </c>
      <c r="D26" s="6">
        <v>0</v>
      </c>
      <c r="E26" s="6">
        <v>0</v>
      </c>
      <c r="F26" s="6">
        <v>8081600</v>
      </c>
      <c r="G26" s="6">
        <v>8022872.4000000004</v>
      </c>
      <c r="H26" s="6">
        <v>0</v>
      </c>
      <c r="I26" s="6">
        <v>0</v>
      </c>
      <c r="J26" s="14"/>
    </row>
    <row r="27" spans="1:10">
      <c r="A27" s="28"/>
      <c r="B27" s="17"/>
      <c r="C27" s="8" t="s">
        <v>5</v>
      </c>
      <c r="D27" s="6">
        <v>0</v>
      </c>
      <c r="E27" s="6">
        <v>0</v>
      </c>
      <c r="F27" s="6">
        <v>808159.99999999977</v>
      </c>
      <c r="G27" s="6">
        <v>808159.99999999977</v>
      </c>
      <c r="H27" s="6">
        <v>0</v>
      </c>
      <c r="I27" s="6">
        <v>0</v>
      </c>
      <c r="J27" s="14"/>
    </row>
    <row r="28" spans="1:10">
      <c r="A28" s="2"/>
      <c r="B28" s="4"/>
      <c r="C28" s="4"/>
      <c r="D28" s="4"/>
      <c r="E28" s="4"/>
      <c r="F28" s="4"/>
      <c r="G28" s="4"/>
      <c r="H28" s="4"/>
      <c r="I28" s="4"/>
      <c r="J28" s="3"/>
    </row>
    <row r="29" spans="1:10" ht="18.75">
      <c r="B29" s="40" t="s">
        <v>31</v>
      </c>
      <c r="G29" s="11" t="s">
        <v>29</v>
      </c>
    </row>
    <row r="30" spans="1:10">
      <c r="A30" s="9" t="s">
        <v>16</v>
      </c>
    </row>
  </sheetData>
  <mergeCells count="18">
    <mergeCell ref="D6:E6"/>
    <mergeCell ref="A18:A27"/>
    <mergeCell ref="B18:B22"/>
    <mergeCell ref="B23:B27"/>
    <mergeCell ref="I1:J1"/>
    <mergeCell ref="G2:J2"/>
    <mergeCell ref="A3:J3"/>
    <mergeCell ref="A13:A17"/>
    <mergeCell ref="B13:B17"/>
    <mergeCell ref="A8:A12"/>
    <mergeCell ref="B8:B12"/>
    <mergeCell ref="A6:A7"/>
    <mergeCell ref="B6:B7"/>
    <mergeCell ref="C6:C7"/>
    <mergeCell ref="A4:J4"/>
    <mergeCell ref="J6:J7"/>
    <mergeCell ref="H6:I6"/>
    <mergeCell ref="F6:G6"/>
  </mergeCells>
  <pageMargins left="0.70866141732283472" right="0.51181102362204722" top="0.74803149606299213" bottom="0.74803149606299213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2020-03-24T06:54:14Z</cp:lastPrinted>
  <dcterms:created xsi:type="dcterms:W3CDTF">2017-04-17T02:22:27Z</dcterms:created>
  <dcterms:modified xsi:type="dcterms:W3CDTF">2020-03-24T06:54:49Z</dcterms:modified>
</cp:coreProperties>
</file>