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Лист2" sheetId="4" r:id="rId1"/>
  </sheets>
  <definedNames>
    <definedName name="_xlnm.Print_Area" localSheetId="0">Лист2!$A$1:$L$31</definedName>
  </definedNames>
  <calcPr calcId="125725"/>
</workbook>
</file>

<file path=xl/calcChain.xml><?xml version="1.0" encoding="utf-8"?>
<calcChain xmlns="http://schemas.openxmlformats.org/spreadsheetml/2006/main">
  <c r="K14" i="4"/>
  <c r="J14" l="1"/>
  <c r="I14"/>
  <c r="I13" s="1"/>
  <c r="I11" s="1"/>
  <c r="H14"/>
  <c r="H13" s="1"/>
  <c r="H11" s="1"/>
</calcChain>
</file>

<file path=xl/sharedStrings.xml><?xml version="1.0" encoding="utf-8"?>
<sst xmlns="http://schemas.openxmlformats.org/spreadsheetml/2006/main" count="87" uniqueCount="42">
  <si>
    <t>факт</t>
  </si>
  <si>
    <t>план</t>
  </si>
  <si>
    <t>Приложение N 7</t>
  </si>
  <si>
    <t xml:space="preserve">Примечание 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</si>
  <si>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</si>
  <si>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</si>
  <si>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</si>
  <si>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</si>
  <si>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</si>
  <si>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</si>
  <si>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</si>
  <si>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</si>
  <si>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</si>
  <si>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</si>
  <si>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</si>
  <si>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</si>
  <si>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</si>
  <si>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</si>
  <si>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</si>
  <si>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</si>
  <si>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"Формирование современной городской среды на 2018-2024 годы"</t>
  </si>
  <si>
    <t>180F255550</t>
  </si>
  <si>
    <t>0409</t>
  </si>
  <si>
    <t>Расходы на реализацию мероприятий по благоустройству, направленных на формирование современной городской среды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</si>
  <si>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</si>
  <si>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в том числе:</t>
  </si>
  <si>
    <t>0503</t>
  </si>
  <si>
    <t>1800000030</t>
  </si>
  <si>
    <t>240</t>
  </si>
  <si>
    <t>Руководитель УГХ</t>
  </si>
  <si>
    <t>А.Ф. Тельманова</t>
  </si>
  <si>
    <t xml:space="preserve">Отдельное мероприятие 1 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</si>
  <si>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</si>
  <si>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Расходы по годам , рублей                </t>
  </si>
  <si>
    <t>и реализации муниципальных программ ЗАТО Железногорск</t>
  </si>
  <si>
    <t>к Порядку принятия решений о разработке, формировании</t>
  </si>
  <si>
    <t xml:space="preserve">  2020 (отчетный   год) </t>
  </si>
  <si>
    <t xml:space="preserve"> 2021 (текущий год)          </t>
  </si>
  <si>
    <t>Отдельное мероприятие 2</t>
  </si>
  <si>
    <t>отчетный период январь - декабрь
факт</t>
  </si>
  <si>
    <t>Благоустройство общественных территорий (площадка в районе нежилого здания клуба "Юность")</t>
  </si>
  <si>
    <t>1800000040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</si>
</sst>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ill="1" applyAlignment="1"/>
    <xf numFmtId="0" fontId="3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Alignment="1">
      <alignment vertical="center"/>
    </xf>
    <xf numFmtId="4" fontId="11" fillId="0" borderId="1" xfId="0" applyNumberFormat="1" applyFont="1" applyBorder="1" applyAlignment="1" applyProtection="1">
      <alignment horizontal="right" vertical="top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 applyProtection="1">
      <alignment vertical="top" wrapText="1"/>
    </xf>
    <xf numFmtId="0" fontId="0" fillId="0" borderId="1" xfId="0" applyBorder="1" applyAlignment="1">
      <alignment vertical="center"/>
    </xf>
    <xf numFmtId="0" fontId="0" fillId="0" borderId="1" xfId="0" applyBorder="1"/>
    <xf numFmtId="49" fontId="4" fillId="0" borderId="1" xfId="0" applyNumberFormat="1" applyFont="1" applyBorder="1" applyAlignment="1" applyProtection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view="pageBreakPreview" topLeftCell="A13" zoomScaleNormal="100" zoomScaleSheetLayoutView="100" workbookViewId="0">
      <selection activeCell="J14" sqref="J14"/>
    </sheetView>
  </sheetViews>
  <sheetFormatPr defaultRowHeight="15"/>
  <cols>
    <col min="1" max="1" width="15.5703125" style="5" customWidth="1"/>
    <col min="2" max="2" width="34" style="2" customWidth="1"/>
    <col min="3" max="3" width="38.28515625" style="2" customWidth="1"/>
    <col min="4" max="4" width="15" style="2" customWidth="1"/>
    <col min="5" max="5" width="6" style="2" customWidth="1"/>
    <col min="6" max="6" width="9.7109375" style="2" customWidth="1"/>
    <col min="7" max="7" width="7.28515625" style="2" customWidth="1"/>
    <col min="8" max="8" width="14.28515625" style="2" customWidth="1"/>
    <col min="9" max="9" width="14.140625" style="2" customWidth="1"/>
    <col min="10" max="10" width="17" style="2" customWidth="1"/>
    <col min="11" max="11" width="14.42578125" style="2" customWidth="1"/>
    <col min="12" max="12" width="12.28515625" style="2" customWidth="1"/>
    <col min="13" max="16384" width="9.140625" style="2"/>
  </cols>
  <sheetData>
    <row r="1" spans="1:14">
      <c r="I1" s="4" t="s">
        <v>2</v>
      </c>
    </row>
    <row r="2" spans="1:14">
      <c r="I2" s="4" t="s">
        <v>35</v>
      </c>
    </row>
    <row r="3" spans="1:14">
      <c r="I3" s="4" t="s">
        <v>34</v>
      </c>
    </row>
    <row r="5" spans="1:14" ht="66" customHeight="1">
      <c r="A5" s="30" t="s">
        <v>32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6"/>
    </row>
    <row r="6" spans="1:14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1"/>
    </row>
    <row r="7" spans="1:14" s="10" customFormat="1" ht="15" customHeight="1">
      <c r="A7" s="32" t="s">
        <v>4</v>
      </c>
      <c r="B7" s="31" t="s">
        <v>5</v>
      </c>
      <c r="C7" s="31" t="s">
        <v>17</v>
      </c>
      <c r="D7" s="31" t="s">
        <v>12</v>
      </c>
      <c r="E7" s="31"/>
      <c r="F7" s="31"/>
      <c r="G7" s="31"/>
      <c r="H7" s="31" t="s">
        <v>33</v>
      </c>
      <c r="I7" s="31"/>
      <c r="J7" s="31"/>
      <c r="K7" s="31"/>
      <c r="L7" s="31" t="s">
        <v>3</v>
      </c>
    </row>
    <row r="8" spans="1:14" s="10" customFormat="1" ht="15.75" customHeight="1">
      <c r="A8" s="32"/>
      <c r="B8" s="31"/>
      <c r="C8" s="31"/>
      <c r="D8" s="31" t="s">
        <v>13</v>
      </c>
      <c r="E8" s="31" t="s">
        <v>14</v>
      </c>
      <c r="F8" s="31" t="s">
        <v>15</v>
      </c>
      <c r="G8" s="31" t="s">
        <v>16</v>
      </c>
      <c r="H8" s="31" t="s">
        <v>36</v>
      </c>
      <c r="I8" s="31"/>
      <c r="J8" s="31" t="s">
        <v>37</v>
      </c>
      <c r="K8" s="31"/>
      <c r="L8" s="31"/>
    </row>
    <row r="9" spans="1:14" s="10" customFormat="1" ht="26.25" customHeight="1">
      <c r="A9" s="32"/>
      <c r="B9" s="31"/>
      <c r="C9" s="31"/>
      <c r="D9" s="31"/>
      <c r="E9" s="31"/>
      <c r="F9" s="31"/>
      <c r="G9" s="31"/>
      <c r="H9" s="31"/>
      <c r="I9" s="31"/>
      <c r="J9" s="27" t="s">
        <v>11</v>
      </c>
      <c r="K9" s="31" t="s">
        <v>39</v>
      </c>
      <c r="L9" s="31"/>
    </row>
    <row r="10" spans="1:14" s="10" customFormat="1" ht="32.25" customHeight="1">
      <c r="A10" s="32"/>
      <c r="B10" s="31"/>
      <c r="C10" s="31"/>
      <c r="D10" s="31"/>
      <c r="E10" s="31"/>
      <c r="F10" s="31"/>
      <c r="G10" s="31"/>
      <c r="H10" s="11" t="s">
        <v>1</v>
      </c>
      <c r="I10" s="11" t="s">
        <v>0</v>
      </c>
      <c r="J10" s="29"/>
      <c r="K10" s="31"/>
      <c r="L10" s="31"/>
    </row>
    <row r="11" spans="1:14" s="10" customFormat="1" ht="28.5" customHeight="1">
      <c r="A11" s="35" t="s">
        <v>6</v>
      </c>
      <c r="B11" s="36" t="s">
        <v>20</v>
      </c>
      <c r="C11" s="12" t="s">
        <v>7</v>
      </c>
      <c r="D11" s="13" t="s">
        <v>19</v>
      </c>
      <c r="E11" s="14" t="s">
        <v>9</v>
      </c>
      <c r="F11" s="14" t="s">
        <v>9</v>
      </c>
      <c r="G11" s="14" t="s">
        <v>9</v>
      </c>
      <c r="H11" s="15">
        <f>H13</f>
        <v>44310043.991999999</v>
      </c>
      <c r="I11" s="15">
        <f>I13</f>
        <v>44310043.991999999</v>
      </c>
      <c r="J11" s="41">
        <v>41410445</v>
      </c>
      <c r="K11" s="41">
        <v>41380964.090000004</v>
      </c>
      <c r="L11" s="24"/>
      <c r="N11" s="16"/>
    </row>
    <row r="12" spans="1:14" s="10" customFormat="1">
      <c r="A12" s="35"/>
      <c r="B12" s="36"/>
      <c r="C12" s="12" t="s">
        <v>18</v>
      </c>
      <c r="D12" s="13"/>
      <c r="E12" s="12"/>
      <c r="F12" s="12"/>
      <c r="G12" s="12"/>
      <c r="H12" s="15"/>
      <c r="I12" s="15"/>
      <c r="J12" s="41"/>
      <c r="K12" s="41"/>
      <c r="L12" s="25"/>
    </row>
    <row r="13" spans="1:14" s="10" customFormat="1" ht="32.25" customHeight="1">
      <c r="A13" s="35"/>
      <c r="B13" s="36"/>
      <c r="C13" s="12" t="s">
        <v>8</v>
      </c>
      <c r="D13" s="13" t="s">
        <v>19</v>
      </c>
      <c r="E13" s="14" t="s">
        <v>9</v>
      </c>
      <c r="F13" s="14" t="s">
        <v>9</v>
      </c>
      <c r="G13" s="14" t="s">
        <v>9</v>
      </c>
      <c r="H13" s="15">
        <f>H14+H20</f>
        <v>44310043.991999999</v>
      </c>
      <c r="I13" s="15">
        <f>I14+I20</f>
        <v>44310043.991999999</v>
      </c>
      <c r="J13" s="41">
        <v>41410445</v>
      </c>
      <c r="K13" s="41">
        <v>41410445</v>
      </c>
      <c r="L13" s="26"/>
    </row>
    <row r="14" spans="1:14" s="10" customFormat="1" ht="19.5" customHeight="1">
      <c r="A14" s="34" t="s">
        <v>31</v>
      </c>
      <c r="B14" s="33" t="s">
        <v>23</v>
      </c>
      <c r="C14" s="12" t="s">
        <v>7</v>
      </c>
      <c r="D14" s="13" t="s">
        <v>21</v>
      </c>
      <c r="E14" s="14" t="s">
        <v>9</v>
      </c>
      <c r="F14" s="14" t="s">
        <v>9</v>
      </c>
      <c r="G14" s="14" t="s">
        <v>9</v>
      </c>
      <c r="H14" s="15">
        <f>H16+H17+H18+H19</f>
        <v>43887608.001999997</v>
      </c>
      <c r="I14" s="15">
        <f>I16+I17+I18+I19</f>
        <v>43887608.001999997</v>
      </c>
      <c r="J14" s="41">
        <f t="shared" ref="J14" si="0">J16+J17+J18+J19</f>
        <v>38310445</v>
      </c>
      <c r="K14" s="41">
        <f t="shared" ref="K14" si="1">K16+K17+K18+K19</f>
        <v>38310445</v>
      </c>
      <c r="L14" s="27"/>
    </row>
    <row r="15" spans="1:14" s="10" customFormat="1" ht="19.5" customHeight="1">
      <c r="A15" s="34"/>
      <c r="B15" s="33"/>
      <c r="C15" s="12" t="s">
        <v>25</v>
      </c>
      <c r="D15" s="13"/>
      <c r="E15" s="17"/>
      <c r="F15" s="17"/>
      <c r="G15" s="17"/>
      <c r="H15" s="18"/>
      <c r="I15" s="15"/>
      <c r="J15" s="41"/>
      <c r="K15" s="41"/>
      <c r="L15" s="28"/>
    </row>
    <row r="16" spans="1:14" s="10" customFormat="1" ht="24" customHeight="1">
      <c r="A16" s="34"/>
      <c r="B16" s="33"/>
      <c r="C16" s="12" t="s">
        <v>8</v>
      </c>
      <c r="D16" s="13" t="s">
        <v>21</v>
      </c>
      <c r="E16" s="13" t="s">
        <v>10</v>
      </c>
      <c r="F16" s="13" t="s">
        <v>22</v>
      </c>
      <c r="G16" s="13">
        <v>810</v>
      </c>
      <c r="H16" s="15">
        <v>3414356.76</v>
      </c>
      <c r="I16" s="15">
        <v>3414356.76</v>
      </c>
      <c r="J16" s="41">
        <v>7881122.4900000002</v>
      </c>
      <c r="K16" s="41">
        <v>7881122.4900000002</v>
      </c>
      <c r="L16" s="28"/>
    </row>
    <row r="17" spans="1:12" s="10" customFormat="1" ht="24" customHeight="1">
      <c r="A17" s="34"/>
      <c r="B17" s="33"/>
      <c r="C17" s="12" t="s">
        <v>8</v>
      </c>
      <c r="D17" s="13" t="s">
        <v>21</v>
      </c>
      <c r="E17" s="13" t="s">
        <v>10</v>
      </c>
      <c r="F17" s="13" t="s">
        <v>22</v>
      </c>
      <c r="G17" s="13">
        <v>240</v>
      </c>
      <c r="H17" s="15">
        <v>4848733.6499999994</v>
      </c>
      <c r="I17" s="15">
        <v>4848733.6499999994</v>
      </c>
      <c r="J17" s="41">
        <v>0</v>
      </c>
      <c r="K17" s="41">
        <v>0</v>
      </c>
      <c r="L17" s="28"/>
    </row>
    <row r="18" spans="1:12" s="10" customFormat="1" ht="24" customHeight="1">
      <c r="A18" s="34"/>
      <c r="B18" s="33"/>
      <c r="C18" s="12" t="s">
        <v>8</v>
      </c>
      <c r="D18" s="13" t="s">
        <v>21</v>
      </c>
      <c r="E18" s="13" t="s">
        <v>10</v>
      </c>
      <c r="F18" s="13" t="s">
        <v>26</v>
      </c>
      <c r="G18" s="13">
        <v>810</v>
      </c>
      <c r="H18" s="15">
        <v>888243.81</v>
      </c>
      <c r="I18" s="15">
        <v>888243.81</v>
      </c>
      <c r="J18" s="41">
        <v>3612010.51</v>
      </c>
      <c r="K18" s="41">
        <v>3612010.51</v>
      </c>
      <c r="L18" s="28"/>
    </row>
    <row r="19" spans="1:12" s="10" customFormat="1" ht="24" customHeight="1">
      <c r="A19" s="34"/>
      <c r="B19" s="33"/>
      <c r="C19" s="12" t="s">
        <v>8</v>
      </c>
      <c r="D19" s="13" t="s">
        <v>21</v>
      </c>
      <c r="E19" s="13" t="s">
        <v>10</v>
      </c>
      <c r="F19" s="13" t="s">
        <v>26</v>
      </c>
      <c r="G19" s="13">
        <v>240</v>
      </c>
      <c r="H19" s="15">
        <v>34736273.781999998</v>
      </c>
      <c r="I19" s="15">
        <v>34736273.781999998</v>
      </c>
      <c r="J19" s="41">
        <v>26817312</v>
      </c>
      <c r="K19" s="41">
        <v>26817312</v>
      </c>
      <c r="L19" s="29"/>
    </row>
    <row r="20" spans="1:12" s="10" customFormat="1" ht="29.25" customHeight="1">
      <c r="A20" s="37" t="s">
        <v>38</v>
      </c>
      <c r="B20" s="33" t="s">
        <v>24</v>
      </c>
      <c r="C20" s="12" t="s">
        <v>7</v>
      </c>
      <c r="D20" s="20" t="s">
        <v>27</v>
      </c>
      <c r="E20" s="14" t="s">
        <v>9</v>
      </c>
      <c r="F20" s="14" t="s">
        <v>9</v>
      </c>
      <c r="G20" s="14" t="s">
        <v>9</v>
      </c>
      <c r="H20" s="15">
        <v>422435.99</v>
      </c>
      <c r="I20" s="15">
        <v>422435.99</v>
      </c>
      <c r="J20" s="41">
        <v>0</v>
      </c>
      <c r="K20" s="41">
        <v>0</v>
      </c>
      <c r="L20" s="28"/>
    </row>
    <row r="21" spans="1:12" s="10" customFormat="1">
      <c r="A21" s="37"/>
      <c r="B21" s="33"/>
      <c r="C21" s="12" t="s">
        <v>25</v>
      </c>
      <c r="D21" s="13"/>
      <c r="E21" s="13"/>
      <c r="F21" s="13"/>
      <c r="G21" s="13"/>
      <c r="H21" s="15"/>
      <c r="I21" s="19"/>
      <c r="J21" s="41"/>
      <c r="K21" s="41"/>
      <c r="L21" s="28"/>
    </row>
    <row r="22" spans="1:12" s="10" customFormat="1" ht="27.75" customHeight="1">
      <c r="A22" s="37"/>
      <c r="B22" s="33"/>
      <c r="C22" s="27" t="s">
        <v>8</v>
      </c>
      <c r="D22" s="39" t="s">
        <v>27</v>
      </c>
      <c r="E22" s="39" t="s">
        <v>10</v>
      </c>
      <c r="F22" s="13" t="s">
        <v>22</v>
      </c>
      <c r="G22" s="21" t="s">
        <v>28</v>
      </c>
      <c r="H22" s="15">
        <v>98953.74</v>
      </c>
      <c r="I22" s="15">
        <v>98953.74</v>
      </c>
      <c r="J22" s="41">
        <v>0</v>
      </c>
      <c r="K22" s="41">
        <v>0</v>
      </c>
      <c r="L22" s="28"/>
    </row>
    <row r="23" spans="1:12" s="10" customFormat="1" ht="27.75" customHeight="1">
      <c r="A23" s="38"/>
      <c r="B23" s="33"/>
      <c r="C23" s="29"/>
      <c r="D23" s="40"/>
      <c r="E23" s="40"/>
      <c r="F23" s="20" t="s">
        <v>26</v>
      </c>
      <c r="G23" s="21" t="s">
        <v>28</v>
      </c>
      <c r="H23" s="15">
        <v>323482.25</v>
      </c>
      <c r="I23" s="15">
        <v>323482.25</v>
      </c>
      <c r="J23" s="41">
        <v>0</v>
      </c>
      <c r="K23" s="41">
        <v>0</v>
      </c>
      <c r="L23" s="29"/>
    </row>
    <row r="24" spans="1:12" ht="15" customHeight="1">
      <c r="A24" s="47" t="s">
        <v>38</v>
      </c>
      <c r="B24" s="42" t="s">
        <v>40</v>
      </c>
      <c r="C24" s="12" t="s">
        <v>7</v>
      </c>
      <c r="D24" s="43" t="s">
        <v>41</v>
      </c>
      <c r="E24" s="14" t="s">
        <v>9</v>
      </c>
      <c r="F24" s="14" t="s">
        <v>9</v>
      </c>
      <c r="G24" s="14" t="s">
        <v>9</v>
      </c>
      <c r="H24" s="23">
        <v>0</v>
      </c>
      <c r="I24" s="23">
        <v>0</v>
      </c>
      <c r="J24" s="41">
        <v>3100000</v>
      </c>
      <c r="K24" s="41">
        <v>3070519.09</v>
      </c>
      <c r="L24" s="48"/>
    </row>
    <row r="25" spans="1:12" ht="15" customHeight="1">
      <c r="A25" s="47"/>
      <c r="B25" s="42"/>
      <c r="C25" s="12" t="s">
        <v>25</v>
      </c>
      <c r="D25" s="43"/>
      <c r="E25" s="46"/>
      <c r="F25" s="46"/>
      <c r="G25" s="44"/>
      <c r="H25" s="44"/>
      <c r="I25" s="45"/>
      <c r="J25" s="41"/>
      <c r="K25" s="41"/>
      <c r="L25" s="49"/>
    </row>
    <row r="26" spans="1:12" ht="27.75" customHeight="1">
      <c r="A26" s="47"/>
      <c r="B26" s="42"/>
      <c r="C26" s="12" t="s">
        <v>8</v>
      </c>
      <c r="D26" s="43" t="s">
        <v>41</v>
      </c>
      <c r="E26" s="46" t="s">
        <v>10</v>
      </c>
      <c r="F26" s="46" t="s">
        <v>26</v>
      </c>
      <c r="G26" s="21" t="s">
        <v>28</v>
      </c>
      <c r="H26" s="23">
        <v>0</v>
      </c>
      <c r="I26" s="23">
        <v>0</v>
      </c>
      <c r="J26" s="41">
        <v>3100000</v>
      </c>
      <c r="K26" s="41">
        <v>3070519.09</v>
      </c>
      <c r="L26" s="50"/>
    </row>
    <row r="27" spans="1:12" ht="15" customHeight="1">
      <c r="I27"/>
      <c r="J27" s="22"/>
      <c r="K27" s="22"/>
    </row>
    <row r="28" spans="1:12" ht="15" customHeight="1">
      <c r="I28"/>
      <c r="J28" s="22"/>
      <c r="K28" s="22"/>
    </row>
    <row r="29" spans="1:12" ht="15" customHeight="1">
      <c r="I29"/>
      <c r="J29" s="22"/>
      <c r="K29" s="22"/>
    </row>
    <row r="30" spans="1:12" s="9" customFormat="1" ht="50.25" customHeight="1">
      <c r="A30" s="7"/>
      <c r="B30" s="8" t="s">
        <v>29</v>
      </c>
      <c r="C30" s="8"/>
      <c r="D30" s="8"/>
      <c r="E30" s="8"/>
      <c r="F30" s="8"/>
      <c r="G30" s="8"/>
      <c r="H30" s="8"/>
      <c r="I30" s="8"/>
      <c r="J30" s="8" t="s">
        <v>30</v>
      </c>
    </row>
    <row r="31" spans="1:12" ht="15" customHeight="1">
      <c r="I31"/>
      <c r="J31" s="22"/>
    </row>
  </sheetData>
  <mergeCells count="30">
    <mergeCell ref="L24:L26"/>
    <mergeCell ref="A24:A26"/>
    <mergeCell ref="B24:B26"/>
    <mergeCell ref="A20:A23"/>
    <mergeCell ref="C22:C23"/>
    <mergeCell ref="D22:D23"/>
    <mergeCell ref="E22:E23"/>
    <mergeCell ref="B20:B23"/>
    <mergeCell ref="J9:J10"/>
    <mergeCell ref="H8:I9"/>
    <mergeCell ref="B14:B19"/>
    <mergeCell ref="A14:A19"/>
    <mergeCell ref="A11:A13"/>
    <mergeCell ref="B11:B13"/>
    <mergeCell ref="L11:L13"/>
    <mergeCell ref="L14:L19"/>
    <mergeCell ref="L20:L23"/>
    <mergeCell ref="A5:K5"/>
    <mergeCell ref="H7:K7"/>
    <mergeCell ref="K9:K10"/>
    <mergeCell ref="C7:C10"/>
    <mergeCell ref="D7:G7"/>
    <mergeCell ref="A7:A10"/>
    <mergeCell ref="B7:B10"/>
    <mergeCell ref="L7:L10"/>
    <mergeCell ref="D8:D10"/>
    <mergeCell ref="E8:E10"/>
    <mergeCell ref="F8:F10"/>
    <mergeCell ref="G8:G10"/>
    <mergeCell ref="J8:K8"/>
  </mergeCells>
  <printOptions horizontalCentered="1"/>
  <pageMargins left="0.39370078740157483" right="0.39370078740157483" top="0.78740157480314965" bottom="0.39370078740157483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2022-02-24T07:15:02Z</dcterms:modified>
</cp:coreProperties>
</file>